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66925"/>
  <mc:AlternateContent xmlns:mc="http://schemas.openxmlformats.org/markup-compatibility/2006">
    <mc:Choice Requires="x15">
      <x15ac:absPath xmlns:x15ac="http://schemas.microsoft.com/office/spreadsheetml/2010/11/ac" url="https://d.docs.live.net/6283807ab2bb7558/Desktop/"/>
    </mc:Choice>
  </mc:AlternateContent>
  <xr:revisionPtr revIDLastSave="48" documentId="13_ncr:1_{67AAE7AF-E9D0-4DB8-A3EC-A876D95D3EC2}" xr6:coauthVersionLast="47" xr6:coauthVersionMax="47" xr10:uidLastSave="{D68CCD53-800F-48D9-B97F-96F130355AB8}"/>
  <bookViews>
    <workbookView xWindow="-120" yWindow="-120" windowWidth="15600" windowHeight="11040" xr2:uid="{00000000-000D-0000-FFFF-FFFF00000000}"/>
  </bookViews>
  <sheets>
    <sheet name="Sheet1" sheetId="1" r:id="rId1"/>
  </sheet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4" i="1" l="1"/>
  <c r="C31" i="1" l="1"/>
</calcChain>
</file>

<file path=xl/sharedStrings.xml><?xml version="1.0" encoding="utf-8"?>
<sst xmlns="http://schemas.openxmlformats.org/spreadsheetml/2006/main" count="93" uniqueCount="67">
  <si>
    <t>Digit No.</t>
  </si>
  <si>
    <t>NCIC FPC</t>
  </si>
  <si>
    <t>TT</t>
  </si>
  <si>
    <t>President Dwight David Eisenhower</t>
  </si>
  <si>
    <t>President Lyndon B. Johnson</t>
  </si>
  <si>
    <t>President Richard M. Nixon</t>
  </si>
  <si>
    <t>Mr. John Lennon</t>
  </si>
  <si>
    <t>Mr. Walt Disney</t>
  </si>
  <si>
    <t>How Many In</t>
  </si>
  <si>
    <t>Frequency</t>
  </si>
  <si>
    <t>Percent</t>
  </si>
  <si>
    <t>Personage</t>
  </si>
  <si>
    <r>
      <t xml:space="preserve">Equals </t>
    </r>
    <r>
      <rPr>
        <b/>
        <sz val="11"/>
        <color theme="1"/>
        <rFont val="Calibri"/>
        <family val="2"/>
      </rPr>
      <t>→</t>
    </r>
  </si>
  <si>
    <t>Look At The Male NCIC FPC Frequencies And Enter</t>
  </si>
  <si>
    <t>Look At The Female NCIC FPC Frequencies And Enter</t>
  </si>
  <si>
    <r>
      <t>How Many In 17,951,192 Below</t>
    </r>
    <r>
      <rPr>
        <b/>
        <sz val="11"/>
        <color rgb="FF0000FF"/>
        <rFont val="Calibri"/>
        <family val="2"/>
      </rPr>
      <t xml:space="preserve"> ↓</t>
    </r>
    <r>
      <rPr>
        <b/>
        <sz val="11"/>
        <color rgb="FF0000FF"/>
        <rFont val="Calibri"/>
        <family val="2"/>
        <scheme val="minor"/>
      </rPr>
      <t xml:space="preserve">  Then hit </t>
    </r>
    <r>
      <rPr>
        <b/>
        <sz val="11"/>
        <color rgb="FF00CC00"/>
        <rFont val="Calibri"/>
        <family val="2"/>
        <scheme val="minor"/>
      </rPr>
      <t>enter.</t>
    </r>
  </si>
  <si>
    <r>
      <t xml:space="preserve">How Many In 4,313,521 Below ↓  Then hit </t>
    </r>
    <r>
      <rPr>
        <b/>
        <sz val="11"/>
        <color rgb="FF00CC00"/>
        <rFont val="Calibri"/>
        <family val="2"/>
        <scheme val="minor"/>
      </rPr>
      <t>enter.</t>
    </r>
  </si>
  <si>
    <t xml:space="preserve">Male statistics are located at: http://www.dermatoglyphics.com/mfre </t>
  </si>
  <si>
    <t xml:space="preserve">Female statistics are located at: http://www.dermatoglyphics.com/femfre </t>
  </si>
  <si>
    <r>
      <t xml:space="preserve">  The Percent Frequency </t>
    </r>
    <r>
      <rPr>
        <b/>
        <sz val="11"/>
        <color rgb="FFFF00FF"/>
        <rFont val="Calibri"/>
        <family val="2"/>
      </rPr>
      <t>↓</t>
    </r>
  </si>
  <si>
    <r>
      <t xml:space="preserve">  The Percent Frequency </t>
    </r>
    <r>
      <rPr>
        <b/>
        <sz val="11"/>
        <color rgb="FF0000FF"/>
        <rFont val="Calibri"/>
        <family val="2"/>
      </rPr>
      <t>↓</t>
    </r>
  </si>
  <si>
    <t xml:space="preserve">Here we are looking at how many males display radial loops out of 17,951,192 for the given digit.   We can therefore determine the percent for the digit of the selected person.  </t>
  </si>
  <si>
    <t xml:space="preserve">Fingerprint Geometric Analysis </t>
  </si>
  <si>
    <r>
      <t xml:space="preserve"> “</t>
    </r>
    <r>
      <rPr>
        <sz val="11"/>
        <color rgb="FF0000FF"/>
        <rFont val="Times New Roman"/>
        <family val="1"/>
      </rPr>
      <t xml:space="preserve">In figure 306, the impression has two equally good loop formations.  As it has but one delta, it cannot be classified as a whorl of the double loop type nor as a loop since it would be difficult to make a preferential choice between the two looping ridges.  It is arbitrarily given the classification of a </t>
    </r>
    <r>
      <rPr>
        <sz val="11"/>
        <color rgb="FF008000"/>
        <rFont val="Times New Roman"/>
        <family val="1"/>
      </rPr>
      <t>tented arch</t>
    </r>
    <r>
      <rPr>
        <sz val="11"/>
        <color theme="1"/>
        <rFont val="Times New Roman"/>
        <family val="1"/>
      </rPr>
      <t xml:space="preserve">”. </t>
    </r>
  </si>
  <si>
    <r>
      <rPr>
        <b/>
        <sz val="11"/>
        <color rgb="FFFF0000"/>
        <rFont val="Times New Roman"/>
        <family val="1"/>
      </rPr>
      <t>Note</t>
    </r>
    <r>
      <rPr>
        <sz val="11"/>
        <color theme="1"/>
        <rFont val="Times New Roman"/>
        <family val="1"/>
      </rPr>
      <t xml:space="preserve">: In the book entitled the </t>
    </r>
    <r>
      <rPr>
        <u/>
        <sz val="11"/>
        <color theme="1"/>
        <rFont val="Times New Roman"/>
        <family val="1"/>
      </rPr>
      <t>Science of Fingerprints</t>
    </r>
    <r>
      <rPr>
        <sz val="11"/>
        <color theme="1"/>
        <rFont val="Times New Roman"/>
        <family val="1"/>
      </rPr>
      <t xml:space="preserve"> by the FBI (Project Gutenberg eBook, Page 74, 10</t>
    </r>
    <r>
      <rPr>
        <vertAlign val="superscript"/>
        <sz val="11"/>
        <color theme="1"/>
        <rFont val="Times New Roman"/>
        <family val="1"/>
      </rPr>
      <t>th</t>
    </r>
    <r>
      <rPr>
        <sz val="11"/>
        <color theme="1"/>
        <rFont val="Times New Roman"/>
        <family val="1"/>
      </rPr>
      <t xml:space="preserve"> August 2006) it is stated:</t>
    </r>
  </si>
  <si>
    <t xml:space="preserve">Such is the case of the #5 fingerprint of Dr. MLK, Jr.  However, due to the fact that one of the two loop formations display a radial appearance it falls into the category of a fingerprint with a radial profile .  </t>
  </si>
  <si>
    <r>
      <t xml:space="preserve">This is the noted case for the #8 fingerprint of Ms. Billie Holiday.  Ms. Holiday displayed a Central Pocket Loop Type Whorl pattern with an outer tracing (NCIC FPC = CO).  However, it had a radial appearance.  The number of females with CO on the 8th digit in the aforementioned study is 18030.  The percentage is </t>
    </r>
    <r>
      <rPr>
        <b/>
        <sz val="11"/>
        <color theme="1"/>
        <rFont val="Times New Roman"/>
        <family val="1"/>
      </rPr>
      <t>0.417987996</t>
    </r>
    <r>
      <rPr>
        <sz val="11"/>
        <color theme="1"/>
        <rFont val="Times New Roman"/>
        <family val="1"/>
      </rPr>
      <t xml:space="preserve">.  A radial appearance is the focal point in this discussion.           </t>
    </r>
  </si>
  <si>
    <t>Mr. Jimi Hendrix</t>
  </si>
  <si>
    <t>https://www.dermatoglyphics.com/</t>
  </si>
  <si>
    <t>director@dermatoglyphics.com</t>
  </si>
  <si>
    <t xml:space="preserve">Andrés J. Washington </t>
  </si>
  <si>
    <t>Mr. Mickey Mantle</t>
  </si>
  <si>
    <t>Mr. Jake La Motta</t>
  </si>
  <si>
    <t xml:space="preserve">To determine male statistics, enter the number of male individuals who display the NCIC FPC in field location A19.  The percentage will appear in field C19 when enter is activated on the keypad. </t>
  </si>
  <si>
    <t xml:space="preserve">To determine female statistics, enter the number of female individuals who display the NCIC FPC in field location A22.  The percentage will appear in field C22 when enter is activated on the keypad. </t>
  </si>
  <si>
    <t>The Significance of Rare NCIC Fingerprint Classifications</t>
  </si>
  <si>
    <r>
      <t xml:space="preserve">Radial&amp;Ulnar </t>
    </r>
    <r>
      <rPr>
        <b/>
        <sz val="11"/>
        <color rgb="FFFF0000"/>
        <rFont val="Calibri"/>
        <family val="2"/>
        <scheme val="minor"/>
      </rPr>
      <t xml:space="preserve">= </t>
    </r>
    <r>
      <rPr>
        <b/>
        <sz val="11"/>
        <color theme="1"/>
        <rFont val="Calibri"/>
        <family val="2"/>
        <scheme val="minor"/>
      </rPr>
      <t xml:space="preserve"> Tented Arch</t>
    </r>
  </si>
  <si>
    <t>https://biomedgrid.com/pdf/AJBSR.MS.ID.003400.pdf</t>
  </si>
  <si>
    <t>Minister Malcolm X</t>
  </si>
  <si>
    <t>Rev./Dr. Martin Luther King, Jr.</t>
  </si>
  <si>
    <t>CO</t>
  </si>
  <si>
    <t>Central Pocket Whorl</t>
  </si>
  <si>
    <t>Radial Central Pocket Whorl</t>
  </si>
  <si>
    <t xml:space="preserve">Ms. Billie Holiday      (from female file of 4,313,521) </t>
  </si>
  <si>
    <t>Dr. Albert Einstein   ( Honorary Non-Radial Notation)</t>
  </si>
  <si>
    <t>Copyright© Andrés J Washington</t>
  </si>
  <si>
    <t>https://www.dermatoglyphics.com/ncic_fpc.pdf</t>
  </si>
  <si>
    <t xml:space="preserve">This listing is in theoretical chronological order: </t>
  </si>
  <si>
    <t>CM</t>
  </si>
  <si>
    <t xml:space="preserve">Radial Loop Ridge Count = 12   </t>
  </si>
  <si>
    <t xml:space="preserve">Discription </t>
  </si>
  <si>
    <t>Radial Loop Ridge Count = 1</t>
  </si>
  <si>
    <t>Radial Loop Ridge Count = 15</t>
  </si>
  <si>
    <t>Radial Loop Ridge Count = 6</t>
  </si>
  <si>
    <t>Radial Loop Ridge Count  = 9</t>
  </si>
  <si>
    <t>Radial Loop Ridge Count = 14</t>
  </si>
  <si>
    <t>Radial Loop Ridge Count = 10</t>
  </si>
  <si>
    <t>Radial Loop Ridge Count = 17</t>
  </si>
  <si>
    <t>Radial Loop Ridge Count = 12</t>
  </si>
  <si>
    <t>Radial Loop Ridge Count = 7</t>
  </si>
  <si>
    <t>Radial Loop Ridge Count = 25</t>
  </si>
  <si>
    <t>NCIC FPC Chronological Placement Formula</t>
  </si>
  <si>
    <t>Mr. John Dillinger</t>
  </si>
  <si>
    <t xml:space="preserve">Radial Loop Ridge Count = 11   </t>
  </si>
  <si>
    <t>Mr. Roy Rogers</t>
  </si>
  <si>
    <t>Radial Loop Ridge Count = 5</t>
  </si>
  <si>
    <t xml:space="preserve">Dr. Meenal Jaisswal  (from female file of 4,313,521)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</si>
</sst>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1"/>
      <color theme="1"/>
      <name val="Calibri"/>
      <family val="2"/>
      <scheme val="minor"/>
    </font>
    <font>
      <b/>
      <sz val="11"/>
      <color rgb="FF0000FF"/>
      <name val="Calibri"/>
      <family val="2"/>
      <scheme val="minor"/>
    </font>
    <font>
      <b/>
      <sz val="11"/>
      <color theme="1"/>
      <name val="Calibri"/>
      <family val="2"/>
    </font>
    <font>
      <b/>
      <sz val="11"/>
      <color rgb="FF0000FF"/>
      <name val="Calibri"/>
      <family val="2"/>
    </font>
    <font>
      <sz val="11"/>
      <color rgb="FF008000"/>
      <name val="Calibri"/>
      <family val="2"/>
      <scheme val="minor"/>
    </font>
    <font>
      <b/>
      <sz val="11"/>
      <color rgb="FF008000"/>
      <name val="Calibri"/>
      <family val="2"/>
      <scheme val="minor"/>
    </font>
    <font>
      <b/>
      <sz val="11"/>
      <color rgb="FFFF00FF"/>
      <name val="Calibri"/>
      <family val="2"/>
      <scheme val="minor"/>
    </font>
    <font>
      <b/>
      <sz val="11"/>
      <color rgb="FF00CC00"/>
      <name val="Calibri"/>
      <family val="2"/>
      <scheme val="minor"/>
    </font>
    <font>
      <b/>
      <sz val="11"/>
      <color rgb="FFFF0000"/>
      <name val="Calibri"/>
      <family val="2"/>
      <scheme val="minor"/>
    </font>
    <font>
      <b/>
      <sz val="11"/>
      <color rgb="FF7030A0"/>
      <name val="Calibri"/>
      <family val="2"/>
      <scheme val="minor"/>
    </font>
    <font>
      <u/>
      <sz val="11"/>
      <color theme="10"/>
      <name val="Calibri"/>
      <family val="2"/>
      <scheme val="minor"/>
    </font>
    <font>
      <b/>
      <sz val="11"/>
      <color rgb="FFFF00FF"/>
      <name val="Calibri"/>
      <family val="2"/>
    </font>
    <font>
      <sz val="11"/>
      <color theme="1"/>
      <name val="Times New Roman"/>
      <family val="1"/>
    </font>
    <font>
      <u/>
      <sz val="11"/>
      <color theme="1"/>
      <name val="Times New Roman"/>
      <family val="1"/>
    </font>
    <font>
      <vertAlign val="superscript"/>
      <sz val="11"/>
      <color theme="1"/>
      <name val="Times New Roman"/>
      <family val="1"/>
    </font>
    <font>
      <sz val="11"/>
      <color rgb="FF0000FF"/>
      <name val="Times New Roman"/>
      <family val="1"/>
    </font>
    <font>
      <sz val="11"/>
      <color rgb="FF008000"/>
      <name val="Times New Roman"/>
      <family val="1"/>
    </font>
    <font>
      <b/>
      <sz val="11"/>
      <color theme="1"/>
      <name val="Times New Roman"/>
      <family val="1"/>
    </font>
    <font>
      <b/>
      <sz val="11"/>
      <color rgb="FFFF0000"/>
      <name val="Times New Roman"/>
      <family val="1"/>
    </font>
    <font>
      <b/>
      <sz val="9"/>
      <color rgb="FFFF0000"/>
      <name val="Times New Roman"/>
      <family val="1"/>
    </font>
    <font>
      <b/>
      <sz val="11"/>
      <color theme="8" tint="-0.249977111117893"/>
      <name val="Calibri"/>
      <family val="2"/>
      <scheme val="minor"/>
    </font>
    <font>
      <sz val="10"/>
      <color rgb="FF000000"/>
      <name val="Arial"/>
      <family val="2"/>
    </font>
    <font>
      <b/>
      <u/>
      <sz val="11"/>
      <color theme="1"/>
      <name val="Calibri"/>
      <family val="2"/>
      <scheme val="minor"/>
    </font>
    <font>
      <b/>
      <sz val="10"/>
      <color rgb="FF000000"/>
      <name val="Arial"/>
      <family val="2"/>
    </font>
  </fonts>
  <fills count="5">
    <fill>
      <patternFill patternType="none"/>
    </fill>
    <fill>
      <patternFill patternType="gray125"/>
    </fill>
    <fill>
      <patternFill patternType="solid">
        <fgColor rgb="FF66FFFF"/>
        <bgColor indexed="64"/>
      </patternFill>
    </fill>
    <fill>
      <patternFill patternType="solid">
        <fgColor rgb="FFFF99FF"/>
        <bgColor indexed="64"/>
      </patternFill>
    </fill>
    <fill>
      <patternFill patternType="solid">
        <fgColor theme="0"/>
        <bgColor indexed="64"/>
      </patternFill>
    </fill>
  </fills>
  <borders count="1">
    <border>
      <left/>
      <right/>
      <top/>
      <bottom/>
      <diagonal/>
    </border>
  </borders>
  <cellStyleXfs count="2">
    <xf numFmtId="0" fontId="0" fillId="0" borderId="0"/>
    <xf numFmtId="0" fontId="11" fillId="0" borderId="0" applyNumberFormat="0" applyFill="0" applyBorder="0" applyAlignment="0" applyProtection="0"/>
  </cellStyleXfs>
  <cellXfs count="34">
    <xf numFmtId="0" fontId="0" fillId="0" borderId="0" xfId="0"/>
    <xf numFmtId="0" fontId="0" fillId="0" borderId="0" xfId="0" applyAlignment="1">
      <alignment horizontal="center"/>
    </xf>
    <xf numFmtId="0" fontId="1" fillId="0" borderId="0" xfId="0" applyFont="1"/>
    <xf numFmtId="0" fontId="1" fillId="0" borderId="0" xfId="0" applyFont="1" applyAlignment="1">
      <alignment horizontal="center"/>
    </xf>
    <xf numFmtId="0" fontId="2" fillId="0" borderId="0" xfId="0" applyFont="1"/>
    <xf numFmtId="0" fontId="1" fillId="0" borderId="0" xfId="0" applyFont="1" applyAlignment="1">
      <alignment horizontal="left"/>
    </xf>
    <xf numFmtId="0" fontId="5" fillId="0" borderId="0" xfId="0" applyFont="1"/>
    <xf numFmtId="0" fontId="6" fillId="0" borderId="0" xfId="0" applyFont="1"/>
    <xf numFmtId="0" fontId="6" fillId="0" borderId="0" xfId="0" applyFont="1" applyAlignment="1">
      <alignment horizontal="center"/>
    </xf>
    <xf numFmtId="0" fontId="7" fillId="0" borderId="0" xfId="0" applyFont="1"/>
    <xf numFmtId="3" fontId="6" fillId="0" borderId="0" xfId="0" applyNumberFormat="1" applyFont="1" applyAlignment="1">
      <alignment horizontal="center"/>
    </xf>
    <xf numFmtId="0" fontId="9" fillId="0" borderId="0" xfId="0" applyFont="1" applyAlignment="1">
      <alignment horizontal="center"/>
    </xf>
    <xf numFmtId="0" fontId="10" fillId="0" borderId="0" xfId="0" applyFont="1"/>
    <xf numFmtId="0" fontId="1" fillId="0" borderId="0" xfId="0" applyFont="1" applyAlignment="1">
      <alignment vertical="center"/>
    </xf>
    <xf numFmtId="0" fontId="11" fillId="0" borderId="0" xfId="1" applyAlignment="1">
      <alignment vertical="center"/>
    </xf>
    <xf numFmtId="0" fontId="1" fillId="2" borderId="0" xfId="0" applyFont="1" applyFill="1" applyAlignment="1">
      <alignment horizontal="center"/>
    </xf>
    <xf numFmtId="0" fontId="2" fillId="0" borderId="0" xfId="0" applyFont="1" applyAlignment="1">
      <alignment horizontal="left"/>
    </xf>
    <xf numFmtId="0" fontId="7" fillId="0" borderId="0" xfId="0" applyFont="1" applyAlignment="1">
      <alignment horizontal="left"/>
    </xf>
    <xf numFmtId="0" fontId="1" fillId="3" borderId="0" xfId="0" applyFont="1" applyFill="1" applyAlignment="1">
      <alignment horizontal="center"/>
    </xf>
    <xf numFmtId="0" fontId="13" fillId="0" borderId="0" xfId="0" applyFont="1" applyAlignment="1">
      <alignment horizontal="justify" vertical="center"/>
    </xf>
    <xf numFmtId="0" fontId="9" fillId="0" borderId="0" xfId="1" applyFont="1"/>
    <xf numFmtId="0" fontId="11" fillId="0" borderId="0" xfId="1"/>
    <xf numFmtId="0" fontId="20" fillId="0" borderId="0" xfId="0" applyFont="1"/>
    <xf numFmtId="0" fontId="0" fillId="0" borderId="0" xfId="0" applyAlignment="1">
      <alignment horizontal="center" vertical="center"/>
    </xf>
    <xf numFmtId="0" fontId="21" fillId="0" borderId="0" xfId="0" applyFont="1" applyAlignment="1">
      <alignment horizontal="center" vertical="center"/>
    </xf>
    <xf numFmtId="0" fontId="22" fillId="2" borderId="0" xfId="0" applyFont="1" applyFill="1"/>
    <xf numFmtId="0" fontId="9" fillId="0" borderId="0" xfId="0" applyFont="1"/>
    <xf numFmtId="0" fontId="23" fillId="3" borderId="0" xfId="1" applyFont="1" applyFill="1"/>
    <xf numFmtId="0" fontId="22" fillId="0" borderId="0" xfId="0" applyFont="1"/>
    <xf numFmtId="0" fontId="22" fillId="0" borderId="0" xfId="0" applyFont="1" applyAlignment="1">
      <alignment horizontal="right" vertical="center"/>
    </xf>
    <xf numFmtId="0" fontId="13" fillId="0" borderId="0" xfId="0" applyFont="1"/>
    <xf numFmtId="0" fontId="1" fillId="0" borderId="0" xfId="0" applyFont="1" applyAlignment="1">
      <alignment horizontal="center" wrapText="1"/>
    </xf>
    <xf numFmtId="0" fontId="1" fillId="4" borderId="0" xfId="0" applyFont="1" applyFill="1" applyAlignment="1">
      <alignment horizontal="center"/>
    </xf>
    <xf numFmtId="0" fontId="24" fillId="0" borderId="0" xfId="0" applyFont="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colors>
    <mruColors>
      <color rgb="FFFF99FF"/>
      <color rgb="FF66FFFF"/>
      <color rgb="FF0000FF"/>
      <color rgb="FFFF00FF"/>
      <color rgb="FFFF66CC"/>
      <color rgb="FFFF66FF"/>
      <color rgb="FFFF9900"/>
      <color rgb="FF00CC00"/>
      <color rgb="FF008000"/>
      <color rgb="FFCC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dermatoglyphics.com/" TargetMode="External"/><Relationship Id="rId7" Type="http://schemas.openxmlformats.org/officeDocument/2006/relationships/printerSettings" Target="../printerSettings/printerSettings1.bin"/><Relationship Id="rId2" Type="http://schemas.openxmlformats.org/officeDocument/2006/relationships/hyperlink" Target="http://www.dermatoglyphics.com/femfre" TargetMode="External"/><Relationship Id="rId1" Type="http://schemas.openxmlformats.org/officeDocument/2006/relationships/hyperlink" Target="http://www.dermatoglyphics.com/mfre" TargetMode="External"/><Relationship Id="rId6" Type="http://schemas.openxmlformats.org/officeDocument/2006/relationships/hyperlink" Target="https://www.dermatoglyphics.com/ncic_fpc.pdf" TargetMode="External"/><Relationship Id="rId5" Type="http://schemas.openxmlformats.org/officeDocument/2006/relationships/hyperlink" Target="https://biomedgrid.com/pdf/AJBSR.MS.ID.003400.pdf" TargetMode="External"/><Relationship Id="rId4" Type="http://schemas.openxmlformats.org/officeDocument/2006/relationships/hyperlink" Target="mailto:director@dermatoglyphic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6"/>
  <sheetViews>
    <sheetView tabSelected="1" workbookViewId="0">
      <selection activeCell="F41" sqref="F41"/>
    </sheetView>
  </sheetViews>
  <sheetFormatPr defaultRowHeight="15" x14ac:dyDescent="0.25"/>
  <cols>
    <col min="1" max="1" width="48.140625" customWidth="1"/>
    <col min="2" max="2" width="8.42578125" customWidth="1"/>
    <col min="3" max="3" width="26.42578125" customWidth="1"/>
    <col min="5" max="5" width="12.5703125" style="1" customWidth="1"/>
    <col min="6" max="6" width="17.5703125" customWidth="1"/>
    <col min="7" max="7" width="5.28515625" style="23" customWidth="1"/>
  </cols>
  <sheetData>
    <row r="1" spans="1:7" x14ac:dyDescent="0.25">
      <c r="A1" s="22" t="s">
        <v>35</v>
      </c>
      <c r="B1" s="6"/>
      <c r="C1" s="8"/>
      <c r="D1" s="6"/>
      <c r="E1" s="8" t="s">
        <v>8</v>
      </c>
      <c r="F1" s="11" t="s">
        <v>10</v>
      </c>
      <c r="G1" s="24"/>
    </row>
    <row r="2" spans="1:7" x14ac:dyDescent="0.25">
      <c r="A2" s="12" t="s">
        <v>11</v>
      </c>
      <c r="B2" s="8" t="s">
        <v>0</v>
      </c>
      <c r="C2" s="8" t="s">
        <v>50</v>
      </c>
      <c r="D2" s="7" t="s">
        <v>1</v>
      </c>
      <c r="E2" s="10">
        <v>17951192</v>
      </c>
      <c r="F2" s="11" t="s">
        <v>9</v>
      </c>
      <c r="G2" s="24"/>
    </row>
    <row r="3" spans="1:7" x14ac:dyDescent="0.25">
      <c r="A3" s="2" t="s">
        <v>6</v>
      </c>
      <c r="B3" s="3">
        <v>2</v>
      </c>
      <c r="C3" s="3" t="s">
        <v>49</v>
      </c>
      <c r="D3" s="3">
        <v>62</v>
      </c>
      <c r="E3" s="3">
        <v>165309</v>
      </c>
      <c r="F3" s="3">
        <v>0.92088035156662496</v>
      </c>
    </row>
    <row r="4" spans="1:7" x14ac:dyDescent="0.25">
      <c r="A4" s="2" t="s">
        <v>32</v>
      </c>
      <c r="B4" s="3">
        <v>7</v>
      </c>
      <c r="C4" s="3" t="s">
        <v>51</v>
      </c>
      <c r="D4" s="3">
        <v>51</v>
      </c>
      <c r="E4" s="3">
        <v>129475</v>
      </c>
      <c r="F4" s="3">
        <v>0.721261296</v>
      </c>
    </row>
    <row r="5" spans="1:7" x14ac:dyDescent="0.25">
      <c r="A5" s="2" t="s">
        <v>39</v>
      </c>
      <c r="B5" s="3">
        <v>5</v>
      </c>
      <c r="C5" s="3" t="s">
        <v>36</v>
      </c>
      <c r="D5" s="3" t="s">
        <v>2</v>
      </c>
      <c r="E5" s="3">
        <v>114881</v>
      </c>
      <c r="F5" s="3">
        <v>0.63996307320427503</v>
      </c>
    </row>
    <row r="6" spans="1:7" x14ac:dyDescent="0.25">
      <c r="A6" s="2" t="s">
        <v>3</v>
      </c>
      <c r="B6" s="3">
        <v>2</v>
      </c>
      <c r="C6" s="3" t="s">
        <v>52</v>
      </c>
      <c r="D6" s="3">
        <v>65</v>
      </c>
      <c r="E6" s="3">
        <v>187306</v>
      </c>
      <c r="F6" s="3">
        <v>1.0434181752387199</v>
      </c>
    </row>
    <row r="7" spans="1:7" x14ac:dyDescent="0.25">
      <c r="A7" s="2" t="s">
        <v>4</v>
      </c>
      <c r="B7" s="3">
        <v>2</v>
      </c>
      <c r="C7" s="3" t="s">
        <v>53</v>
      </c>
      <c r="D7" s="3">
        <v>56</v>
      </c>
      <c r="E7" s="3">
        <v>138233</v>
      </c>
      <c r="F7" s="3">
        <v>0.77004914214053299</v>
      </c>
    </row>
    <row r="8" spans="1:7" x14ac:dyDescent="0.25">
      <c r="A8" s="2" t="s">
        <v>4</v>
      </c>
      <c r="B8" s="3">
        <v>7</v>
      </c>
      <c r="C8" s="3" t="s">
        <v>54</v>
      </c>
      <c r="D8" s="3">
        <v>59</v>
      </c>
      <c r="E8" s="3">
        <v>120141</v>
      </c>
      <c r="F8" s="3">
        <v>0.66926474854705997</v>
      </c>
    </row>
    <row r="9" spans="1:7" x14ac:dyDescent="0.25">
      <c r="A9" s="2" t="s">
        <v>38</v>
      </c>
      <c r="B9" s="3">
        <v>1</v>
      </c>
      <c r="C9" s="3" t="s">
        <v>55</v>
      </c>
      <c r="D9" s="3">
        <v>64</v>
      </c>
      <c r="E9" s="3">
        <v>5065</v>
      </c>
      <c r="F9" s="3">
        <v>2.8215396504031601E-2</v>
      </c>
    </row>
    <row r="10" spans="1:7" x14ac:dyDescent="0.25">
      <c r="A10" s="2" t="s">
        <v>38</v>
      </c>
      <c r="B10" s="3">
        <v>7</v>
      </c>
      <c r="C10" s="3" t="s">
        <v>56</v>
      </c>
      <c r="D10" s="3">
        <v>60</v>
      </c>
      <c r="E10" s="3">
        <v>93601</v>
      </c>
      <c r="F10" s="3">
        <v>0.52141941326236096</v>
      </c>
    </row>
    <row r="11" spans="1:7" x14ac:dyDescent="0.25">
      <c r="A11" s="2" t="s">
        <v>5</v>
      </c>
      <c r="B11" s="3">
        <v>7</v>
      </c>
      <c r="C11" s="3" t="s">
        <v>42</v>
      </c>
      <c r="D11" s="3" t="s">
        <v>40</v>
      </c>
      <c r="E11" s="3">
        <v>367016</v>
      </c>
      <c r="F11" s="3">
        <v>2.044521612</v>
      </c>
    </row>
    <row r="12" spans="1:7" x14ac:dyDescent="0.25">
      <c r="A12" s="2" t="s">
        <v>5</v>
      </c>
      <c r="B12" s="3">
        <v>9</v>
      </c>
      <c r="C12" s="3" t="s">
        <v>41</v>
      </c>
      <c r="D12" s="3" t="s">
        <v>40</v>
      </c>
      <c r="E12" s="3">
        <v>41469</v>
      </c>
      <c r="F12" s="3">
        <v>0.231009729</v>
      </c>
    </row>
    <row r="13" spans="1:7" x14ac:dyDescent="0.25">
      <c r="A13" s="2" t="s">
        <v>5</v>
      </c>
      <c r="B13" s="3">
        <v>2</v>
      </c>
      <c r="C13" s="3" t="s">
        <v>57</v>
      </c>
      <c r="D13" s="3">
        <v>67</v>
      </c>
      <c r="E13" s="3">
        <v>176202</v>
      </c>
      <c r="F13" s="3">
        <v>0.98156155869760597</v>
      </c>
    </row>
    <row r="14" spans="1:7" x14ac:dyDescent="0.25">
      <c r="A14" s="2" t="s">
        <v>64</v>
      </c>
      <c r="B14" s="3">
        <v>4</v>
      </c>
      <c r="C14" s="3" t="s">
        <v>60</v>
      </c>
      <c r="D14" s="3">
        <v>75</v>
      </c>
      <c r="E14" s="3">
        <v>38</v>
      </c>
      <c r="F14" s="3">
        <v>2.11685E-4</v>
      </c>
    </row>
    <row r="15" spans="1:7" x14ac:dyDescent="0.25">
      <c r="A15" s="2" t="s">
        <v>64</v>
      </c>
      <c r="B15" s="3">
        <v>7</v>
      </c>
      <c r="C15" s="3" t="s">
        <v>65</v>
      </c>
      <c r="D15" s="3">
        <v>55</v>
      </c>
      <c r="E15" s="3">
        <v>272173</v>
      </c>
      <c r="F15" s="3">
        <v>1.5161834380000001</v>
      </c>
    </row>
    <row r="16" spans="1:7" x14ac:dyDescent="0.25">
      <c r="A16" s="2" t="s">
        <v>62</v>
      </c>
      <c r="B16" s="3">
        <v>2</v>
      </c>
      <c r="C16" s="3" t="s">
        <v>63</v>
      </c>
      <c r="D16" s="3">
        <v>61</v>
      </c>
      <c r="E16" s="31">
        <v>116128</v>
      </c>
      <c r="F16" s="32">
        <v>0.64690968699999996</v>
      </c>
    </row>
    <row r="17" spans="1:6" x14ac:dyDescent="0.25">
      <c r="A17" s="2" t="s">
        <v>7</v>
      </c>
      <c r="B17" s="3">
        <v>7</v>
      </c>
      <c r="C17" s="3" t="s">
        <v>51</v>
      </c>
      <c r="D17" s="3">
        <v>51</v>
      </c>
      <c r="E17" s="3">
        <v>129475</v>
      </c>
      <c r="F17" s="3">
        <v>0.72126129562872399</v>
      </c>
    </row>
    <row r="18" spans="1:6" x14ac:dyDescent="0.25">
      <c r="A18" s="2" t="s">
        <v>7</v>
      </c>
      <c r="B18" s="3">
        <v>2</v>
      </c>
      <c r="C18" s="3" t="s">
        <v>41</v>
      </c>
      <c r="D18" s="3" t="s">
        <v>48</v>
      </c>
      <c r="E18" s="3">
        <v>32999</v>
      </c>
      <c r="F18" s="3">
        <v>0.18382623300000001</v>
      </c>
    </row>
    <row r="19" spans="1:6" x14ac:dyDescent="0.25">
      <c r="A19" s="2" t="s">
        <v>27</v>
      </c>
      <c r="B19" s="1">
        <v>2</v>
      </c>
      <c r="C19" s="3" t="s">
        <v>58</v>
      </c>
      <c r="D19" s="3">
        <v>62</v>
      </c>
      <c r="E19" s="3">
        <v>165309</v>
      </c>
      <c r="F19" s="3">
        <v>0.92088035156662496</v>
      </c>
    </row>
    <row r="20" spans="1:6" x14ac:dyDescent="0.25">
      <c r="A20" s="2" t="s">
        <v>27</v>
      </c>
      <c r="B20" s="3">
        <v>7</v>
      </c>
      <c r="C20" s="3" t="s">
        <v>55</v>
      </c>
      <c r="D20" s="3">
        <v>64</v>
      </c>
      <c r="E20" s="3">
        <v>98692</v>
      </c>
      <c r="F20" s="3">
        <v>0.54977964700000004</v>
      </c>
    </row>
    <row r="21" spans="1:6" x14ac:dyDescent="0.25">
      <c r="A21" s="2" t="s">
        <v>43</v>
      </c>
      <c r="B21" s="3">
        <v>8</v>
      </c>
      <c r="C21" s="3" t="s">
        <v>42</v>
      </c>
      <c r="D21" s="3" t="s">
        <v>40</v>
      </c>
      <c r="E21" s="3">
        <v>18030</v>
      </c>
      <c r="F21" s="3">
        <v>0.41798799599999997</v>
      </c>
    </row>
    <row r="22" spans="1:6" x14ac:dyDescent="0.25">
      <c r="A22" s="2" t="s">
        <v>31</v>
      </c>
      <c r="B22" s="3">
        <v>7</v>
      </c>
      <c r="C22" s="3" t="s">
        <v>59</v>
      </c>
      <c r="D22" s="3">
        <v>57</v>
      </c>
      <c r="E22" s="3">
        <v>141516</v>
      </c>
      <c r="F22" s="3">
        <v>0.78833762100000004</v>
      </c>
    </row>
    <row r="23" spans="1:6" x14ac:dyDescent="0.25">
      <c r="A23" s="2" t="s">
        <v>44</v>
      </c>
      <c r="B23" s="3">
        <v>2</v>
      </c>
      <c r="C23" s="3" t="s">
        <v>41</v>
      </c>
      <c r="D23" s="3" t="s">
        <v>40</v>
      </c>
      <c r="E23" s="3">
        <v>201011</v>
      </c>
      <c r="F23" s="3">
        <v>1.1197640799999999</v>
      </c>
    </row>
    <row r="24" spans="1:6" x14ac:dyDescent="0.25">
      <c r="A24" s="2" t="s">
        <v>44</v>
      </c>
      <c r="B24" s="3">
        <v>7</v>
      </c>
      <c r="C24" s="3" t="s">
        <v>41</v>
      </c>
      <c r="D24" s="3" t="s">
        <v>40</v>
      </c>
      <c r="E24" s="3">
        <v>367016</v>
      </c>
      <c r="F24" s="3">
        <v>2.044521612</v>
      </c>
    </row>
    <row r="25" spans="1:6" ht="14.25" customHeight="1" x14ac:dyDescent="0.25">
      <c r="A25" s="2" t="s">
        <v>30</v>
      </c>
      <c r="B25" s="3">
        <v>1</v>
      </c>
      <c r="C25" s="3" t="s">
        <v>60</v>
      </c>
      <c r="D25" s="3">
        <v>75</v>
      </c>
      <c r="E25" s="3">
        <v>887</v>
      </c>
      <c r="F25" s="3">
        <v>4.9411760000000002E-3</v>
      </c>
    </row>
    <row r="26" spans="1:6" ht="14.25" customHeight="1" x14ac:dyDescent="0.25">
      <c r="A26" s="2" t="s">
        <v>66</v>
      </c>
      <c r="B26" s="3">
        <v>2</v>
      </c>
      <c r="C26" s="3" t="s">
        <v>65</v>
      </c>
      <c r="D26" s="3">
        <v>55</v>
      </c>
      <c r="E26" s="33">
        <v>27682</v>
      </c>
      <c r="F26" s="32">
        <v>0.64174951300000005</v>
      </c>
    </row>
    <row r="27" spans="1:6" ht="14.25" customHeight="1" x14ac:dyDescent="0.25">
      <c r="A27" s="2" t="s">
        <v>66</v>
      </c>
      <c r="B27" s="3">
        <v>3</v>
      </c>
      <c r="C27" s="3" t="s">
        <v>65</v>
      </c>
      <c r="D27" s="3">
        <v>55</v>
      </c>
      <c r="E27" s="3">
        <v>1717</v>
      </c>
      <c r="F27" s="32">
        <v>3.9805068999999998E-2</v>
      </c>
    </row>
    <row r="28" spans="1:6" ht="14.25" customHeight="1" x14ac:dyDescent="0.25">
      <c r="A28" s="2" t="s">
        <v>66</v>
      </c>
      <c r="B28" s="3">
        <v>7</v>
      </c>
      <c r="C28" s="3" t="s">
        <v>59</v>
      </c>
      <c r="D28" s="3">
        <v>57</v>
      </c>
      <c r="E28" s="3">
        <v>27015</v>
      </c>
      <c r="F28" s="3">
        <v>0.62628650699999999</v>
      </c>
    </row>
    <row r="29" spans="1:6" x14ac:dyDescent="0.25">
      <c r="A29" s="4" t="s">
        <v>13</v>
      </c>
    </row>
    <row r="30" spans="1:6" x14ac:dyDescent="0.25">
      <c r="A30" s="4" t="s">
        <v>15</v>
      </c>
      <c r="B30" s="5" t="s">
        <v>12</v>
      </c>
      <c r="C30" s="16" t="s">
        <v>20</v>
      </c>
    </row>
    <row r="31" spans="1:6" x14ac:dyDescent="0.25">
      <c r="A31" s="25"/>
      <c r="B31" s="2"/>
      <c r="C31" s="15">
        <f>A31*100/17951192</f>
        <v>0</v>
      </c>
    </row>
    <row r="32" spans="1:6" x14ac:dyDescent="0.25">
      <c r="A32" s="9" t="s">
        <v>14</v>
      </c>
    </row>
    <row r="33" spans="1:7" x14ac:dyDescent="0.25">
      <c r="A33" s="9" t="s">
        <v>16</v>
      </c>
      <c r="B33" s="5" t="s">
        <v>12</v>
      </c>
      <c r="C33" s="17" t="s">
        <v>19</v>
      </c>
    </row>
    <row r="34" spans="1:7" x14ac:dyDescent="0.25">
      <c r="A34" s="18"/>
      <c r="C34" s="18">
        <f>A34*100/4313521</f>
        <v>0</v>
      </c>
    </row>
    <row r="35" spans="1:7" x14ac:dyDescent="0.25">
      <c r="A35" s="13" t="s">
        <v>21</v>
      </c>
    </row>
    <row r="36" spans="1:7" x14ac:dyDescent="0.25">
      <c r="A36" s="13" t="s">
        <v>33</v>
      </c>
    </row>
    <row r="37" spans="1:7" x14ac:dyDescent="0.25">
      <c r="A37" s="13" t="s">
        <v>34</v>
      </c>
    </row>
    <row r="38" spans="1:7" x14ac:dyDescent="0.25">
      <c r="A38" s="14" t="s">
        <v>17</v>
      </c>
    </row>
    <row r="39" spans="1:7" x14ac:dyDescent="0.25">
      <c r="A39" s="14" t="s">
        <v>18</v>
      </c>
    </row>
    <row r="40" spans="1:7" x14ac:dyDescent="0.25">
      <c r="A40" s="13"/>
    </row>
    <row r="41" spans="1:7" ht="48" x14ac:dyDescent="0.25">
      <c r="A41" s="19" t="s">
        <v>24</v>
      </c>
      <c r="C41" s="28"/>
      <c r="E41" s="29"/>
      <c r="F41" s="30"/>
    </row>
    <row r="42" spans="1:7" ht="90" x14ac:dyDescent="0.25">
      <c r="A42" s="19" t="s">
        <v>23</v>
      </c>
      <c r="F42" s="29"/>
      <c r="G42" s="30"/>
    </row>
    <row r="43" spans="1:7" ht="60" x14ac:dyDescent="0.25">
      <c r="A43" s="19" t="s">
        <v>25</v>
      </c>
    </row>
    <row r="44" spans="1:7" ht="120" x14ac:dyDescent="0.25">
      <c r="A44" s="19" t="s">
        <v>26</v>
      </c>
    </row>
    <row r="45" spans="1:7" x14ac:dyDescent="0.25">
      <c r="A45" s="2"/>
    </row>
    <row r="46" spans="1:7" x14ac:dyDescent="0.25">
      <c r="A46" s="4" t="s">
        <v>30</v>
      </c>
    </row>
    <row r="47" spans="1:7" x14ac:dyDescent="0.25">
      <c r="A47" s="20" t="s">
        <v>22</v>
      </c>
    </row>
    <row r="48" spans="1:7" x14ac:dyDescent="0.25">
      <c r="A48" s="21" t="s">
        <v>29</v>
      </c>
    </row>
    <row r="49" spans="1:1" x14ac:dyDescent="0.25">
      <c r="A49" s="21" t="s">
        <v>28</v>
      </c>
    </row>
    <row r="50" spans="1:1" x14ac:dyDescent="0.25">
      <c r="A50" s="21" t="s">
        <v>37</v>
      </c>
    </row>
    <row r="51" spans="1:1" x14ac:dyDescent="0.25">
      <c r="A51" s="27" t="s">
        <v>61</v>
      </c>
    </row>
    <row r="52" spans="1:1" x14ac:dyDescent="0.25">
      <c r="A52" s="27" t="s">
        <v>47</v>
      </c>
    </row>
    <row r="53" spans="1:1" x14ac:dyDescent="0.25">
      <c r="A53" s="27" t="s">
        <v>46</v>
      </c>
    </row>
    <row r="54" spans="1:1" x14ac:dyDescent="0.25">
      <c r="A54" s="26" t="s">
        <v>45</v>
      </c>
    </row>
    <row r="56" spans="1:1" x14ac:dyDescent="0.25">
      <c r="A56" s="2"/>
    </row>
  </sheetData>
  <hyperlinks>
    <hyperlink ref="A38" r:id="rId1" display="http://www.dermatoglyphics.com/mfre" xr:uid="{00000000-0004-0000-0000-000000000000}"/>
    <hyperlink ref="A39" r:id="rId2" display="http://www.dermatoglyphics.com/femfre" xr:uid="{00000000-0004-0000-0000-000001000000}"/>
    <hyperlink ref="A49" r:id="rId3" xr:uid="{E2C25668-CB85-4F83-B510-1334B1E12D6C}"/>
    <hyperlink ref="A48" r:id="rId4" xr:uid="{14E447AB-E42D-4D64-B468-6658FF3B18AA}"/>
    <hyperlink ref="A50" r:id="rId5" xr:uid="{79D609ED-4109-4C72-ADF9-1D5C2A1A2DB2}"/>
    <hyperlink ref="A53" r:id="rId6" xr:uid="{CA0A96D6-59EC-4536-8847-9E22C5F8FFE7}"/>
  </hyperlinks>
  <pageMargins left="0.7" right="0.7" top="0.75" bottom="0.75" header="0.3" footer="0.3"/>
  <pageSetup orientation="portrait" horizontalDpi="4294967293" verticalDpi="360"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Lourdes</dc:creator>
  <cp:lastModifiedBy>Andres Washington</cp:lastModifiedBy>
  <dcterms:created xsi:type="dcterms:W3CDTF">2017-09-16T21:56:22Z</dcterms:created>
  <dcterms:modified xsi:type="dcterms:W3CDTF">2026-04-02T19:13:48Z</dcterms:modified>
</cp:coreProperties>
</file>