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trutnev\OneDrive - Intel Corporation\Desktop\SIMD reports\"/>
    </mc:Choice>
  </mc:AlternateContent>
  <xr:revisionPtr revIDLastSave="0" documentId="13_ncr:1_{9988F0D8-70C0-4865-A111-22E66609BD43}" xr6:coauthVersionLast="47" xr6:coauthVersionMax="47" xr10:uidLastSave="{00000000-0000-0000-0000-000000000000}"/>
  <bookViews>
    <workbookView xWindow="2230" yWindow="710" windowWidth="14400" windowHeight="88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9" i="1"/>
  <c r="D3" i="1"/>
  <c r="D4" i="1"/>
  <c r="D5" i="1"/>
  <c r="D2" i="1"/>
  <c r="D13" i="1" l="1"/>
  <c r="D6" i="1"/>
  <c r="G7" i="1" l="1"/>
</calcChain>
</file>

<file path=xl/sharedStrings.xml><?xml version="1.0" encoding="utf-8"?>
<sst xmlns="http://schemas.openxmlformats.org/spreadsheetml/2006/main" count="16" uniqueCount="11">
  <si>
    <t>CPU</t>
  </si>
  <si>
    <t>Median Speed-up X</t>
  </si>
  <si>
    <t>Median</t>
  </si>
  <si>
    <t>Fluid vs CPU x-factor</t>
  </si>
  <si>
    <t>Test case</t>
  </si>
  <si>
    <t>Fluid SIMD</t>
  </si>
  <si>
    <t>Before</t>
  </si>
  <si>
    <t>Merge3PerfTest::(128x128)</t>
  </si>
  <si>
    <t>Merge3PerfTest::(640x480)</t>
  </si>
  <si>
    <t>Merge3PerfTest::(1280x720)</t>
  </si>
  <si>
    <t>Merge3PerfTest::(1920x1080)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</si>
</sst>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7"/>
      <color rgb="FF666699"/>
      <name val="Lucida Sans Unicode"/>
      <family val="2"/>
    </font>
    <font>
      <b/>
      <sz val="7"/>
      <color rgb="FF000099"/>
      <name val="Lucida Sans Unicode"/>
      <family val="2"/>
    </font>
    <font>
      <sz val="11"/>
      <color rgb="FF000000"/>
      <name val="Calibri"/>
      <family val="2"/>
      <scheme val="minor"/>
    </font>
    <font>
      <b/>
      <sz val="7"/>
      <color rgb="FF548235"/>
      <name val="Lucida Sans Unicode"/>
      <family val="2"/>
    </font>
    <font>
      <b/>
      <sz val="11"/>
      <color rgb="FF54823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/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164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B15" sqref="B15"/>
    </sheetView>
  </sheetViews>
  <sheetFormatPr defaultRowHeight="14.5" x14ac:dyDescent="0.35"/>
  <cols>
    <col min="1" max="1" width="41" bestFit="1" customWidth="1"/>
    <col min="2" max="2" width="13.54296875" bestFit="1" customWidth="1"/>
    <col min="3" max="3" width="7.7265625" bestFit="1" customWidth="1"/>
    <col min="4" max="4" width="10.26953125" customWidth="1"/>
    <col min="6" max="6" width="15.54296875" customWidth="1"/>
    <col min="7" max="7" width="5" bestFit="1" customWidth="1"/>
  </cols>
  <sheetData>
    <row r="1" spans="1:7" ht="44.25" customHeight="1" x14ac:dyDescent="0.35">
      <c r="A1" s="1" t="s">
        <v>4</v>
      </c>
      <c r="B1" s="1" t="s">
        <v>5</v>
      </c>
      <c r="C1" s="1" t="s">
        <v>0</v>
      </c>
      <c r="D1" s="2" t="s">
        <v>3</v>
      </c>
    </row>
    <row r="2" spans="1:7" x14ac:dyDescent="0.35">
      <c r="A2" s="3" t="s">
        <v>7</v>
      </c>
      <c r="B2" s="10">
        <v>1.0999999999999999E-2</v>
      </c>
      <c r="C2" s="10">
        <v>8.0000000000000002E-3</v>
      </c>
      <c r="D2" s="4">
        <f>C2/B2</f>
        <v>0.72727272727272729</v>
      </c>
    </row>
    <row r="3" spans="1:7" x14ac:dyDescent="0.35">
      <c r="A3" s="3" t="s">
        <v>8</v>
      </c>
      <c r="B3" s="10">
        <v>5.8000000000000003E-2</v>
      </c>
      <c r="C3" s="10">
        <v>0.04</v>
      </c>
      <c r="D3" s="4">
        <f t="shared" ref="D3:D5" si="0">C3/B3</f>
        <v>0.68965517241379304</v>
      </c>
    </row>
    <row r="4" spans="1:7" x14ac:dyDescent="0.35">
      <c r="A4" s="3" t="s">
        <v>9</v>
      </c>
      <c r="B4" s="10">
        <v>0.13900000000000001</v>
      </c>
      <c r="C4" s="10">
        <v>0.106</v>
      </c>
      <c r="D4" s="4">
        <f t="shared" si="0"/>
        <v>0.76258992805755388</v>
      </c>
    </row>
    <row r="5" spans="1:7" x14ac:dyDescent="0.35">
      <c r="A5" s="3" t="s">
        <v>10</v>
      </c>
      <c r="B5" s="10">
        <v>0.32300000000000001</v>
      </c>
      <c r="C5" s="10">
        <v>0.24</v>
      </c>
      <c r="D5" s="4">
        <f t="shared" si="0"/>
        <v>0.7430340557275541</v>
      </c>
    </row>
    <row r="6" spans="1:7" x14ac:dyDescent="0.35">
      <c r="A6" s="5" t="s">
        <v>2</v>
      </c>
      <c r="B6" s="6"/>
      <c r="C6" s="6"/>
      <c r="D6" s="7">
        <f>MEDIAN(D2:D5)</f>
        <v>0.7351533915001407</v>
      </c>
    </row>
    <row r="7" spans="1:7" x14ac:dyDescent="0.35">
      <c r="F7" s="8" t="s">
        <v>1</v>
      </c>
      <c r="G7" s="9">
        <f>D6/D13</f>
        <v>1.0364872332634241</v>
      </c>
    </row>
    <row r="8" spans="1:7" x14ac:dyDescent="0.35">
      <c r="A8" t="s">
        <v>6</v>
      </c>
    </row>
    <row r="9" spans="1:7" x14ac:dyDescent="0.35">
      <c r="A9" s="3" t="s">
        <v>7</v>
      </c>
      <c r="B9" s="10">
        <v>1.0999999999999999E-2</v>
      </c>
      <c r="C9" s="10">
        <v>8.0000000000000002E-3</v>
      </c>
      <c r="D9" s="4">
        <f>C9/B9</f>
        <v>0.72727272727272729</v>
      </c>
    </row>
    <row r="10" spans="1:7" x14ac:dyDescent="0.35">
      <c r="A10" s="3" t="s">
        <v>8</v>
      </c>
      <c r="B10" s="10">
        <v>6.3E-2</v>
      </c>
      <c r="C10" s="10">
        <v>0.04</v>
      </c>
      <c r="D10" s="4">
        <f t="shared" ref="D10:D12" si="1">C10/B10</f>
        <v>0.63492063492063489</v>
      </c>
    </row>
    <row r="11" spans="1:7" x14ac:dyDescent="0.35">
      <c r="A11" s="3" t="s">
        <v>9</v>
      </c>
      <c r="B11" s="10">
        <v>0.14899999999999999</v>
      </c>
      <c r="C11" s="10">
        <v>0.10299999999999999</v>
      </c>
      <c r="D11" s="4">
        <f t="shared" si="1"/>
        <v>0.6912751677852349</v>
      </c>
    </row>
    <row r="12" spans="1:7" x14ac:dyDescent="0.35">
      <c r="A12" s="3" t="s">
        <v>10</v>
      </c>
      <c r="B12" s="10">
        <v>0.33100000000000002</v>
      </c>
      <c r="C12" s="10">
        <v>0.24299999999999999</v>
      </c>
      <c r="D12" s="4">
        <f t="shared" si="1"/>
        <v>0.73413897280966767</v>
      </c>
    </row>
    <row r="13" spans="1:7" x14ac:dyDescent="0.35">
      <c r="A13" s="5" t="s">
        <v>2</v>
      </c>
      <c r="B13" s="6"/>
      <c r="C13" s="6"/>
      <c r="D13" s="7">
        <f>MEDIAN(D9:D12)</f>
        <v>0.7092739475289811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90E533027C34B8A6EE0F9CD5D6B53" ma:contentTypeVersion="11" ma:contentTypeDescription="Create a new document." ma:contentTypeScope="" ma:versionID="6fc91101654191a31694260f50a1c9f8">
  <xsd:schema xmlns:xsd="http://www.w3.org/2001/XMLSchema" xmlns:xs="http://www.w3.org/2001/XMLSchema" xmlns:p="http://schemas.microsoft.com/office/2006/metadata/properties" xmlns:ns3="62824ce0-c57e-4bae-85b9-8bf579543bfb" xmlns:ns4="c19b513d-e778-4c8f-afbf-f6caa634b7cc" targetNamespace="http://schemas.microsoft.com/office/2006/metadata/properties" ma:root="true" ma:fieldsID="12261f39cea18e6f00930d1b0a43f441" ns3:_="" ns4:_="">
    <xsd:import namespace="62824ce0-c57e-4bae-85b9-8bf579543bfb"/>
    <xsd:import namespace="c19b513d-e778-4c8f-afbf-f6caa634b7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24ce0-c57e-4bae-85b9-8bf579543b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b513d-e778-4c8f-afbf-f6caa634b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71C84A-3037-459C-B0D7-D9E8A0414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824ce0-c57e-4bae-85b9-8bf579543bfb"/>
    <ds:schemaRef ds:uri="c19b513d-e778-4c8f-afbf-f6caa634b7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AD3D68-83E5-4F5D-92FC-5C4BB758D3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EF12E7-14D4-4845-9CA5-511D8B51445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19b513d-e778-4c8f-afbf-f6caa634b7cc"/>
    <ds:schemaRef ds:uri="http://purl.org/dc/elements/1.1/"/>
    <ds:schemaRef ds:uri="http://schemas.microsoft.com/office/2006/metadata/properties"/>
    <ds:schemaRef ds:uri="62824ce0-c57e-4bae-85b9-8bf579543bf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Trutnev, Aleksei</dc:creator>
  <cp:lastModifiedBy>Trutnev, Aleksei</cp:lastModifiedBy>
  <dcterms:created xsi:type="dcterms:W3CDTF">2015-06-05T18:17:20Z</dcterms:created>
  <dcterms:modified xsi:type="dcterms:W3CDTF">2022-02-01T11:16:43Z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0x01010028290E533027C34B8A6EE0F9CD5D6B53</vt:lpwstr>
  </property>
</Properties>
</file>