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khakim\Projects\Performance\"/>
    </mc:Choice>
  </mc:AlternateContent>
  <xr:revisionPtr revIDLastSave="0" documentId="8_{EBE75E22-AB6F-4239-8310-3D0677AC655B}" xr6:coauthVersionLast="46" xr6:coauthVersionMax="46" xr10:uidLastSave="{00000000-0000-0000-0000-000000000000}"/>
  <bookViews>
    <workbookView xWindow="-110" yWindow="-110" windowWidth="19420" windowHeight="10560" xr2:uid="{C8D31B41-D14D-4CB8-8284-FFB9281F6CF8}"/>
  </bookViews>
  <sheets>
    <sheet name="Sheet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42" i="1" s="1"/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" i="1"/>
  <c r="D22" i="1" s="1"/>
</calcChain>
</file>

<file path=xl/sharedStrings.xml><?xml version="1.0" encoding="utf-8"?>
<sst xmlns="http://schemas.openxmlformats.org/spreadsheetml/2006/main" count="44" uniqueCount="43">
  <si>
    <t>Test case</t>
  </si>
  <si>
    <t>Fluid SIMD</t>
  </si>
  <si>
    <t>CPU</t>
  </si>
  <si>
    <t>Fluid vs CPU x-factor</t>
  </si>
  <si>
    <t>AbsDiffCPerfTest::(128x128, 8UC1, )</t>
  </si>
  <si>
    <t>AbsDiffCPerfTest::(128x128, 16UC1, )</t>
  </si>
  <si>
    <t>AbsDiffCPerfTest::(128x128, 16SC1, )</t>
  </si>
  <si>
    <t>AbsDiffCPerfTest::(128x128, 32FC1, )</t>
  </si>
  <si>
    <t>AbsDiffCPerfTest::(128x128, 8UC3, )</t>
  </si>
  <si>
    <t>AbsDiffCPerfTest::(640x480, 8UC1, )</t>
  </si>
  <si>
    <t>AbsDiffCPerfTest::(640x480, 16UC1, )</t>
  </si>
  <si>
    <t>AbsDiffCPerfTest::(640x480, 16SC1, )</t>
  </si>
  <si>
    <t>AbsDiffCPerfTest::(640x480, 32FC1, )</t>
  </si>
  <si>
    <t>AbsDiffCPerfTest::(640x480, 8UC3, )</t>
  </si>
  <si>
    <t>AbsDiffCPerfTest::(1280x720, 8UC1, )</t>
  </si>
  <si>
    <t>AbsDiffCPerfTest::(1280x720, 16UC1, )</t>
  </si>
  <si>
    <t>AbsDiffCPerfTest::(1280x720, 16SC1, )</t>
  </si>
  <si>
    <t>AbsDiffCPerfTest::(1280x720, 32FC1, )</t>
  </si>
  <si>
    <t>AbsDiffCPerfTest::(1280x720, 8UC3, )</t>
  </si>
  <si>
    <t>AbsDiffCPerfTest::(1920x1080, 8UC1, )</t>
  </si>
  <si>
    <t>AbsDiffCPerfTest::(1920x1080, 16UC1, )</t>
  </si>
  <si>
    <t>AbsDiffCPerfTest::(1920x1080, 16SC1, )</t>
  </si>
  <si>
    <t>AbsDiffCPerfTest::(1920x1080, 32FC1, )</t>
  </si>
  <si>
    <t>AbsDiffCPerfTest::(1920x1080, 8UC3, )</t>
  </si>
  <si>
    <t>Median</t>
  </si>
  <si>
    <t>AbsDiffCPerfTest::(128x128, 8UC1)</t>
  </si>
  <si>
    <t>AbsDiffCPerfTest::(128x128, 16UC1)</t>
  </si>
  <si>
    <t>AbsDiffCPerfTest::(128x128, 16SC1)</t>
  </si>
  <si>
    <t>AbsDiffCPerfTest::(128x128, 8UC3)</t>
  </si>
  <si>
    <t>AbsDiffCPerfTest::(640x480, 8UC1)</t>
  </si>
  <si>
    <t>AbsDiffCPerfTest::(640x480, 16UC1)</t>
  </si>
  <si>
    <t>AbsDiffCPerfTest::(640x480, 16SC1)</t>
  </si>
  <si>
    <t>AbsDiffCPerfTest::(640x480, 8UC3)</t>
  </si>
  <si>
    <t>AbsDiffCPerfTest::(1280x720, 8UC1)</t>
  </si>
  <si>
    <t>AbsDiffCPerfTest::(1280x720, 16UC1)</t>
  </si>
  <si>
    <t>AbsDiffCPerfTest::(1280x720, 16SC1)</t>
  </si>
  <si>
    <t>AbsDiffCPerfTest::(1280x720, 8UC3)</t>
  </si>
  <si>
    <t>AbsDiffCPerfTest::(1920x1080, 8UC1)</t>
  </si>
  <si>
    <t>AbsDiffCPerfTest::(1920x1080, 16UC1)</t>
  </si>
  <si>
    <t>AbsDiffCPerfTest::(1920x1080, 16SC1)</t>
  </si>
  <si>
    <t>AbsDiffCPerfTest::(1920x1080, 8UC3)</t>
  </si>
  <si>
    <t>Befor moving and enable dynamic dispatching</t>
  </si>
  <si>
    <t>Speed-up 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</si>
</sst>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rgb="FF666699"/>
      <name val="Lucida Sans Unicode"/>
      <family val="2"/>
    </font>
    <font>
      <sz val="7"/>
      <color rgb="FF000099"/>
      <name val="Lucida Sans Unicode"/>
      <family val="2"/>
    </font>
    <font>
      <b/>
      <sz val="7"/>
      <color rgb="FF666699"/>
      <name val="Lucida Sans Unicode"/>
      <family val="2"/>
    </font>
    <font>
      <sz val="8"/>
      <color theme="1"/>
      <name val="Lucida Sans Unicode"/>
      <family val="2"/>
    </font>
    <font>
      <b/>
      <sz val="8"/>
      <color theme="7" tint="-0.249977111117893"/>
      <name val="Lucida Sans Unicode"/>
      <family val="2"/>
    </font>
    <font>
      <b/>
      <sz val="10"/>
      <color theme="5" tint="-0.249977111117893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0" fillId="0" borderId="2" xfId="0" applyBorder="1"/>
    <xf numFmtId="2" fontId="6" fillId="0" borderId="2" xfId="0" applyNumberFormat="1" applyFont="1" applyBorder="1"/>
    <xf numFmtId="2" fontId="5" fillId="0" borderId="2" xfId="0" applyNumberFormat="1" applyFont="1" applyBorder="1"/>
    <xf numFmtId="2" fontId="7" fillId="0" borderId="2" xfId="0" applyNumberFormat="1" applyFont="1" applyBorder="1"/>
    <xf numFmtId="0" fontId="8" fillId="0" borderId="0" xfId="0" applyFont="1"/>
    <xf numFmtId="2" fontId="8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070FC-5FAA-4805-BEB9-72BDB5A1E2D4}">
  <dimension ref="A1:G42"/>
  <sheetViews>
    <sheetView tabSelected="1" workbookViewId="0">
      <selection activeCell="G24" sqref="G24"/>
    </sheetView>
  </sheetViews>
  <sheetFormatPr defaultRowHeight="14.5" x14ac:dyDescent="0.35"/>
  <cols>
    <col min="1" max="1" width="26.7265625" customWidth="1"/>
    <col min="6" max="6" width="11" customWidth="1"/>
  </cols>
  <sheetData>
    <row r="1" spans="1:4" ht="43.5" x14ac:dyDescent="0.35">
      <c r="A1" s="3" t="s">
        <v>0</v>
      </c>
      <c r="B1" s="4" t="s">
        <v>1</v>
      </c>
      <c r="C1" s="3" t="s">
        <v>2</v>
      </c>
      <c r="D1" s="4" t="s">
        <v>3</v>
      </c>
    </row>
    <row r="2" spans="1:4" x14ac:dyDescent="0.35">
      <c r="A2" s="5" t="s">
        <v>4</v>
      </c>
      <c r="B2" s="6">
        <v>0.01</v>
      </c>
      <c r="C2" s="6">
        <v>8.0000000000000002E-3</v>
      </c>
      <c r="D2" s="7">
        <f>C2/B2</f>
        <v>0.8</v>
      </c>
    </row>
    <row r="3" spans="1:4" x14ac:dyDescent="0.35">
      <c r="A3" s="5" t="s">
        <v>5</v>
      </c>
      <c r="B3" s="6">
        <v>0.01</v>
      </c>
      <c r="C3" s="6">
        <v>8.0000000000000002E-3</v>
      </c>
      <c r="D3" s="7">
        <f t="shared" ref="D3:D21" si="0">C3/B3</f>
        <v>0.8</v>
      </c>
    </row>
    <row r="4" spans="1:4" x14ac:dyDescent="0.35">
      <c r="A4" s="5" t="s">
        <v>6</v>
      </c>
      <c r="B4" s="6">
        <v>0.01</v>
      </c>
      <c r="C4" s="6">
        <v>1.2999999999999999E-2</v>
      </c>
      <c r="D4" s="7">
        <f t="shared" si="0"/>
        <v>1.2999999999999998</v>
      </c>
    </row>
    <row r="5" spans="1:4" x14ac:dyDescent="0.35">
      <c r="A5" s="5" t="s">
        <v>7</v>
      </c>
      <c r="B5" s="6">
        <v>0.01</v>
      </c>
      <c r="C5" s="6">
        <v>0.01</v>
      </c>
      <c r="D5" s="7">
        <f t="shared" si="0"/>
        <v>1</v>
      </c>
    </row>
    <row r="6" spans="1:4" x14ac:dyDescent="0.35">
      <c r="A6" s="5" t="s">
        <v>8</v>
      </c>
      <c r="B6" s="6">
        <v>1.4E-2</v>
      </c>
      <c r="C6" s="6">
        <v>8.9999999999999993E-3</v>
      </c>
      <c r="D6" s="7">
        <f t="shared" si="0"/>
        <v>0.64285714285714279</v>
      </c>
    </row>
    <row r="7" spans="1:4" x14ac:dyDescent="0.35">
      <c r="A7" s="5" t="s">
        <v>9</v>
      </c>
      <c r="B7" s="6">
        <v>6.3E-2</v>
      </c>
      <c r="C7" s="6">
        <v>0.02</v>
      </c>
      <c r="D7" s="7">
        <f t="shared" si="0"/>
        <v>0.31746031746031744</v>
      </c>
    </row>
    <row r="8" spans="1:4" x14ac:dyDescent="0.35">
      <c r="A8" s="5" t="s">
        <v>10</v>
      </c>
      <c r="B8" s="6">
        <v>6.3E-2</v>
      </c>
      <c r="C8" s="6">
        <v>4.7E-2</v>
      </c>
      <c r="D8" s="7">
        <f t="shared" si="0"/>
        <v>0.74603174603174605</v>
      </c>
    </row>
    <row r="9" spans="1:4" x14ac:dyDescent="0.35">
      <c r="A9" s="5" t="s">
        <v>11</v>
      </c>
      <c r="B9" s="6">
        <v>6.2E-2</v>
      </c>
      <c r="C9" s="6">
        <v>0.13600000000000001</v>
      </c>
      <c r="D9" s="7">
        <f t="shared" si="0"/>
        <v>2.1935483870967745</v>
      </c>
    </row>
    <row r="10" spans="1:4" x14ac:dyDescent="0.35">
      <c r="A10" s="5" t="s">
        <v>12</v>
      </c>
      <c r="B10" s="6">
        <v>9.7000000000000003E-2</v>
      </c>
      <c r="C10" s="6">
        <v>0.10100000000000001</v>
      </c>
      <c r="D10" s="7">
        <f t="shared" si="0"/>
        <v>1.0412371134020619</v>
      </c>
    </row>
    <row r="11" spans="1:4" x14ac:dyDescent="0.35">
      <c r="A11" s="5" t="s">
        <v>13</v>
      </c>
      <c r="B11" s="6">
        <v>0.14099999999999999</v>
      </c>
      <c r="C11" s="6">
        <v>7.9000000000000001E-2</v>
      </c>
      <c r="D11" s="7">
        <f t="shared" si="0"/>
        <v>0.56028368794326244</v>
      </c>
    </row>
    <row r="12" spans="1:4" x14ac:dyDescent="0.35">
      <c r="A12" s="5" t="s">
        <v>14</v>
      </c>
      <c r="B12" s="6">
        <v>0.157</v>
      </c>
      <c r="C12" s="6">
        <v>7.9000000000000001E-2</v>
      </c>
      <c r="D12" s="7">
        <f t="shared" si="0"/>
        <v>0.50318471337579618</v>
      </c>
    </row>
    <row r="13" spans="1:4" x14ac:dyDescent="0.35">
      <c r="A13" s="5" t="s">
        <v>15</v>
      </c>
      <c r="B13" s="6">
        <v>0.154</v>
      </c>
      <c r="C13" s="6">
        <v>0.14399999999999999</v>
      </c>
      <c r="D13" s="7">
        <f t="shared" si="0"/>
        <v>0.93506493506493504</v>
      </c>
    </row>
    <row r="14" spans="1:4" x14ac:dyDescent="0.35">
      <c r="A14" s="5" t="s">
        <v>16</v>
      </c>
      <c r="B14" s="6">
        <v>0.154</v>
      </c>
      <c r="C14" s="6">
        <v>0.36599999999999999</v>
      </c>
      <c r="D14" s="7">
        <f t="shared" si="0"/>
        <v>2.3766233766233764</v>
      </c>
    </row>
    <row r="15" spans="1:4" x14ac:dyDescent="0.35">
      <c r="A15" s="5" t="s">
        <v>17</v>
      </c>
      <c r="B15" s="6">
        <v>0.27900000000000003</v>
      </c>
      <c r="C15" s="6">
        <v>0.28999999999999998</v>
      </c>
      <c r="D15" s="7">
        <f t="shared" si="0"/>
        <v>1.0394265232974909</v>
      </c>
    </row>
    <row r="16" spans="1:4" x14ac:dyDescent="0.35">
      <c r="A16" s="5" t="s">
        <v>18</v>
      </c>
      <c r="B16" s="6">
        <v>0.38100000000000001</v>
      </c>
      <c r="C16" s="6">
        <v>0.218</v>
      </c>
      <c r="D16" s="7">
        <f t="shared" si="0"/>
        <v>0.57217847769028873</v>
      </c>
    </row>
    <row r="17" spans="1:7" x14ac:dyDescent="0.35">
      <c r="A17" s="5" t="s">
        <v>19</v>
      </c>
      <c r="B17" s="6">
        <v>0.315</v>
      </c>
      <c r="C17" s="6">
        <v>0.161</v>
      </c>
      <c r="D17" s="7">
        <f t="shared" si="0"/>
        <v>0.51111111111111107</v>
      </c>
    </row>
    <row r="18" spans="1:7" x14ac:dyDescent="0.35">
      <c r="A18" s="5" t="s">
        <v>20</v>
      </c>
      <c r="B18" s="6">
        <v>0.376</v>
      </c>
      <c r="C18" s="6">
        <v>0.318</v>
      </c>
      <c r="D18" s="7">
        <f t="shared" si="0"/>
        <v>0.8457446808510638</v>
      </c>
    </row>
    <row r="19" spans="1:7" x14ac:dyDescent="0.35">
      <c r="A19" s="5" t="s">
        <v>21</v>
      </c>
      <c r="B19" s="6">
        <v>0.372</v>
      </c>
      <c r="C19" s="6">
        <v>0.871</v>
      </c>
      <c r="D19" s="7">
        <f t="shared" si="0"/>
        <v>2.3413978494623655</v>
      </c>
    </row>
    <row r="20" spans="1:7" x14ac:dyDescent="0.35">
      <c r="A20" s="5" t="s">
        <v>22</v>
      </c>
      <c r="B20" s="6">
        <v>0.67300000000000004</v>
      </c>
      <c r="C20" s="6">
        <v>0.71099999999999997</v>
      </c>
      <c r="D20" s="7">
        <f t="shared" si="0"/>
        <v>1.0564635958395243</v>
      </c>
    </row>
    <row r="21" spans="1:7" x14ac:dyDescent="0.35">
      <c r="A21" s="8" t="s">
        <v>23</v>
      </c>
      <c r="B21" s="9">
        <v>0.83799999999999997</v>
      </c>
      <c r="C21" s="6">
        <v>0.47699999999999998</v>
      </c>
      <c r="D21" s="7">
        <f t="shared" si="0"/>
        <v>0.56921241050119331</v>
      </c>
    </row>
    <row r="22" spans="1:7" x14ac:dyDescent="0.35">
      <c r="A22" s="10" t="s">
        <v>24</v>
      </c>
      <c r="B22" s="11"/>
      <c r="C22" s="11"/>
      <c r="D22" s="12">
        <f>MEDIAN(D2:D21)</f>
        <v>0.82287234042553192</v>
      </c>
    </row>
    <row r="23" spans="1:7" ht="15" thickBot="1" x14ac:dyDescent="0.4">
      <c r="A23" s="1"/>
      <c r="B23" s="2"/>
    </row>
    <row r="24" spans="1:7" x14ac:dyDescent="0.35">
      <c r="F24" s="15" t="s">
        <v>42</v>
      </c>
      <c r="G24" s="16">
        <f>D22/D42</f>
        <v>1.2196801506228323</v>
      </c>
    </row>
    <row r="25" spans="1:7" x14ac:dyDescent="0.35">
      <c r="A25" t="s">
        <v>41</v>
      </c>
    </row>
    <row r="26" spans="1:7" x14ac:dyDescent="0.35">
      <c r="A26" s="5" t="s">
        <v>25</v>
      </c>
      <c r="B26" s="6">
        <v>0.01</v>
      </c>
      <c r="C26" s="6">
        <v>8.0000000000000002E-3</v>
      </c>
      <c r="D26" s="13">
        <f>C26/B26</f>
        <v>0.8</v>
      </c>
    </row>
    <row r="27" spans="1:7" x14ac:dyDescent="0.35">
      <c r="A27" s="5" t="s">
        <v>26</v>
      </c>
      <c r="B27" s="6">
        <v>0.01</v>
      </c>
      <c r="C27" s="6">
        <v>8.9999999999999993E-3</v>
      </c>
      <c r="D27" s="13">
        <f t="shared" ref="D27:D41" si="1">C27/B27</f>
        <v>0.89999999999999991</v>
      </c>
    </row>
    <row r="28" spans="1:7" x14ac:dyDescent="0.35">
      <c r="A28" s="5" t="s">
        <v>27</v>
      </c>
      <c r="B28" s="6">
        <v>1.0999999999999999E-2</v>
      </c>
      <c r="C28" s="6">
        <v>1.4999999999999999E-2</v>
      </c>
      <c r="D28" s="13">
        <f t="shared" si="1"/>
        <v>1.3636363636363638</v>
      </c>
    </row>
    <row r="29" spans="1:7" x14ac:dyDescent="0.35">
      <c r="A29" s="5" t="s">
        <v>28</v>
      </c>
      <c r="B29" s="6">
        <v>1.4E-2</v>
      </c>
      <c r="C29" s="6">
        <v>8.9999999999999993E-3</v>
      </c>
      <c r="D29" s="13">
        <f t="shared" si="1"/>
        <v>0.64285714285714279</v>
      </c>
    </row>
    <row r="30" spans="1:7" x14ac:dyDescent="0.35">
      <c r="A30" s="5" t="s">
        <v>29</v>
      </c>
      <c r="B30" s="6">
        <v>6.6000000000000003E-2</v>
      </c>
      <c r="C30" s="6">
        <v>2.3E-2</v>
      </c>
      <c r="D30" s="13">
        <f t="shared" si="1"/>
        <v>0.34848484848484845</v>
      </c>
    </row>
    <row r="31" spans="1:7" x14ac:dyDescent="0.35">
      <c r="A31" s="5" t="s">
        <v>30</v>
      </c>
      <c r="B31" s="6">
        <v>7.8E-2</v>
      </c>
      <c r="C31" s="6">
        <v>4.8000000000000001E-2</v>
      </c>
      <c r="D31" s="13">
        <f t="shared" si="1"/>
        <v>0.61538461538461542</v>
      </c>
    </row>
    <row r="32" spans="1:7" x14ac:dyDescent="0.35">
      <c r="A32" s="5" t="s">
        <v>31</v>
      </c>
      <c r="B32" s="6">
        <v>9.1999999999999998E-2</v>
      </c>
      <c r="C32" s="6">
        <v>0.155</v>
      </c>
      <c r="D32" s="13">
        <f t="shared" si="1"/>
        <v>1.6847826086956521</v>
      </c>
    </row>
    <row r="33" spans="1:4" x14ac:dyDescent="0.35">
      <c r="A33" s="5" t="s">
        <v>32</v>
      </c>
      <c r="B33" s="6">
        <v>0.161</v>
      </c>
      <c r="C33" s="6">
        <v>7.9000000000000001E-2</v>
      </c>
      <c r="D33" s="13">
        <f t="shared" si="1"/>
        <v>0.49068322981366458</v>
      </c>
    </row>
    <row r="34" spans="1:4" x14ac:dyDescent="0.35">
      <c r="A34" s="5" t="s">
        <v>33</v>
      </c>
      <c r="B34" s="6">
        <v>0.16900000000000001</v>
      </c>
      <c r="C34" s="6">
        <v>7.9000000000000001E-2</v>
      </c>
      <c r="D34" s="13">
        <f t="shared" si="1"/>
        <v>0.46745562130177515</v>
      </c>
    </row>
    <row r="35" spans="1:4" x14ac:dyDescent="0.35">
      <c r="A35" s="5" t="s">
        <v>34</v>
      </c>
      <c r="B35" s="6">
        <v>0.20100000000000001</v>
      </c>
      <c r="C35" s="6">
        <v>0.14199999999999999</v>
      </c>
      <c r="D35" s="13">
        <f t="shared" si="1"/>
        <v>0.70646766169154218</v>
      </c>
    </row>
    <row r="36" spans="1:4" x14ac:dyDescent="0.35">
      <c r="A36" s="5" t="s">
        <v>35</v>
      </c>
      <c r="B36" s="6">
        <v>0.23799999999999999</v>
      </c>
      <c r="C36" s="6">
        <v>0.435</v>
      </c>
      <c r="D36" s="13">
        <f t="shared" si="1"/>
        <v>1.827731092436975</v>
      </c>
    </row>
    <row r="37" spans="1:4" x14ac:dyDescent="0.35">
      <c r="A37" s="5" t="s">
        <v>36</v>
      </c>
      <c r="B37" s="6">
        <v>0.42399999999999999</v>
      </c>
      <c r="C37" s="6">
        <v>0.218</v>
      </c>
      <c r="D37" s="13">
        <f t="shared" si="1"/>
        <v>0.51415094339622647</v>
      </c>
    </row>
    <row r="38" spans="1:4" x14ac:dyDescent="0.35">
      <c r="A38" s="5" t="s">
        <v>37</v>
      </c>
      <c r="B38" s="6">
        <v>0.35899999999999999</v>
      </c>
      <c r="C38" s="6">
        <v>0.16300000000000001</v>
      </c>
      <c r="D38" s="13">
        <f t="shared" si="1"/>
        <v>0.45403899721448471</v>
      </c>
    </row>
    <row r="39" spans="1:4" x14ac:dyDescent="0.35">
      <c r="A39" s="5" t="s">
        <v>38</v>
      </c>
      <c r="B39" s="6">
        <v>0.42899999999999999</v>
      </c>
      <c r="C39" s="6">
        <v>0.318</v>
      </c>
      <c r="D39" s="13">
        <f t="shared" si="1"/>
        <v>0.74125874125874125</v>
      </c>
    </row>
    <row r="40" spans="1:4" x14ac:dyDescent="0.35">
      <c r="A40" s="5" t="s">
        <v>39</v>
      </c>
      <c r="B40" s="6">
        <v>0.51300000000000001</v>
      </c>
      <c r="C40" s="6">
        <v>0.94299999999999995</v>
      </c>
      <c r="D40" s="13">
        <f t="shared" si="1"/>
        <v>1.8382066276803117</v>
      </c>
    </row>
    <row r="41" spans="1:4" x14ac:dyDescent="0.35">
      <c r="A41" s="5" t="s">
        <v>40</v>
      </c>
      <c r="B41" s="6">
        <v>0.95099999999999996</v>
      </c>
      <c r="C41" s="6">
        <v>0.47799999999999998</v>
      </c>
      <c r="D41" s="13">
        <f t="shared" si="1"/>
        <v>0.50262881177707674</v>
      </c>
    </row>
    <row r="42" spans="1:4" x14ac:dyDescent="0.35">
      <c r="A42" s="5" t="s">
        <v>24</v>
      </c>
      <c r="B42" s="11"/>
      <c r="C42" s="11"/>
      <c r="D42" s="14">
        <f>MEDIAN(D26:D41)</f>
        <v>0.67466240227434249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Khakimova, Anna</dc:creator>
  <cp:lastModifiedBy>Khakimova, Anna</cp:lastModifiedBy>
  <dcterms:created xsi:type="dcterms:W3CDTF">2021-12-07T09:33:00Z</dcterms:created>
  <dcterms:modified xsi:type="dcterms:W3CDTF">2021-12-08T10:20:56Z</dcterms:modified>
</cp:coreProperties>
</file>