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hakim\projects\Performance\"/>
    </mc:Choice>
  </mc:AlternateContent>
  <xr:revisionPtr revIDLastSave="0" documentId="8_{E6C5C81F-9EFE-4803-AEF6-100B32FC7260}" xr6:coauthVersionLast="45" xr6:coauthVersionMax="45" xr10:uidLastSave="{00000000-0000-0000-0000-000000000000}"/>
  <bookViews>
    <workbookView xWindow="-110" yWindow="-110" windowWidth="19420" windowHeight="10420" xr2:uid="{6350D84D-3EAB-4E99-81F3-C8670A52EC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5" i="1"/>
  <c r="E51" i="1"/>
  <c r="E75" i="1" s="1"/>
  <c r="D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D49" i="1"/>
  <c r="D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" i="1" s="1"/>
</calcChain>
</file>

<file path=xl/sharedStrings.xml><?xml version="1.0" encoding="utf-8"?>
<sst xmlns="http://schemas.openxmlformats.org/spreadsheetml/2006/main" count="74" uniqueCount="74">
  <si>
    <t>AbsDiffPerfTestFluid/AbsDiffPerfTest::(128x128, 8UC1)</t>
  </si>
  <si>
    <t>AbsDiffPerfTestFluid/AbsDiffPerfTest::(128x128, 16UC1)</t>
  </si>
  <si>
    <t>AbsDiffPerfTestFluid/AbsDiffPerfTest::(128x128, 16SC1)</t>
  </si>
  <si>
    <t>AbsDiffPerfTestFluid/AbsDiffPerfTest::(128x128, 32FC1)</t>
  </si>
  <si>
    <t>AbsDiffPerfTestFluid/AbsDiffPerfTest::(128x128, 8UC3)</t>
  </si>
  <si>
    <t>AbsDiffPerfTestFluid/AbsDiffPerfTest::(640x480, 8UC1)</t>
  </si>
  <si>
    <t>AbsDiffPerfTestFluid/AbsDiffPerfTest::(640x480, 16UC1)</t>
  </si>
  <si>
    <t>AbsDiffPerfTestFluid/AbsDiffPerfTest::(640x480, 16SC1)</t>
  </si>
  <si>
    <t>AbsDiffPerfTestFluid/AbsDiffPerfTest::(640x480, 32FC1)</t>
  </si>
  <si>
    <t>AbsDiffPerfTestFluid/AbsDiffPerfTest::(640x480, 8UC3)</t>
  </si>
  <si>
    <t>AbsDiffPerfTestFluid/AbsDiffPerfTest::(1280x720, 8UC1)</t>
  </si>
  <si>
    <t>AbsDiffPerfTestFluid/AbsDiffPerfTest::(1280x720, 16UC1)</t>
  </si>
  <si>
    <t>AbsDiffPerfTestFluid/AbsDiffPerfTest::(1280x720, 16SC1)</t>
  </si>
  <si>
    <t>AbsDiffPerfTestFluid/AbsDiffPerfTest::(1280x720, 32FC1)</t>
  </si>
  <si>
    <t>AbsDiffPerfTestFluid/AbsDiffPerfTest::(1280x720, 8UC3)</t>
  </si>
  <si>
    <t>AbsDiffPerfTestFluid/AbsDiffPerfTest::(1920x1080, 8UC1)</t>
  </si>
  <si>
    <t>AbsDiffPerfTestFluid/AbsDiffPerfTest::(1920x1080, 16UC1)</t>
  </si>
  <si>
    <t>AbsDiffPerfTestFluid/AbsDiffPerfTest::(1920x1080, 16SC1)</t>
  </si>
  <si>
    <t>AbsDiffPerfTestFluid/AbsDiffPerfTest::(1920x1080, 32FC1)</t>
  </si>
  <si>
    <t>AbsDiffPerfTestFluid/AbsDiffPerfTest::(1920x1080, 8UC3)</t>
  </si>
  <si>
    <t>Test case</t>
  </si>
  <si>
    <t>OCV</t>
  </si>
  <si>
    <t>Fluid</t>
  </si>
  <si>
    <t>Fluid vs OCV</t>
  </si>
  <si>
    <t>Fluid vs OCV in percent</t>
  </si>
  <si>
    <t>Average</t>
  </si>
  <si>
    <t>SubPerfTestFluid/SubPerfTest::(128x128, 8UC1, 0)</t>
  </si>
  <si>
    <t>SubPerfTestFluid/SubPerfTest::(128x128, 8UC1, -1)</t>
  </si>
  <si>
    <t>SubPerfTestFluid/SubPerfTest::(128x128, 16SC1, 0)</t>
  </si>
  <si>
    <t>SubPerfTestFluid/SubPerfTest::(128x128, 16SC1, -1)</t>
  </si>
  <si>
    <t>SubPerfTestFluid/SubPerfTest::(128x128, 8UC3, 0)</t>
  </si>
  <si>
    <t>SubPerfTestFluid/SubPerfTest::(128x128, 8UC3, -1)</t>
  </si>
  <si>
    <t>SubPerfTestFluid/SubPerfTest::(640x480, 8UC1, 0)</t>
  </si>
  <si>
    <t>SubPerfTestFluid/SubPerfTest::(640x480, 8UC1, -1)</t>
  </si>
  <si>
    <t>SubPerfTestFluid/SubPerfTest::(640x480, 16SC1, 0)</t>
  </si>
  <si>
    <t>SubPerfTestFluid/SubPerfTest::(640x480, 16SC1, -1)</t>
  </si>
  <si>
    <t>SubPerfTestFluid/SubPerfTest::(640x480, 8UC3, 0)</t>
  </si>
  <si>
    <t>SubPerfTestFluid/SubPerfTest::(640x480, 8UC3, -1)</t>
  </si>
  <si>
    <t>SubPerfTestFluid/SubPerfTest::(1280x720, 8UC1, 0)</t>
  </si>
  <si>
    <t>SubPerfTestFluid/SubPerfTest::(1280x720, 8UC1, -1)</t>
  </si>
  <si>
    <t>SubPerfTestFluid/SubPerfTest::(1280x720, 16SC1, 0)</t>
  </si>
  <si>
    <t>SubPerfTestFluid/SubPerfTest::(1280x720, 16SC1, -1)</t>
  </si>
  <si>
    <t>SubPerfTestFluid/SubPerfTest::(1280x720, 8UC3, 0)</t>
  </si>
  <si>
    <t>SubPerfTestFluid/SubPerfTest::(1280x720, 8UC3, -1)</t>
  </si>
  <si>
    <t>SubPerfTestFluid/SubPerfTest::(1920x1080, 8UC1, 0)</t>
  </si>
  <si>
    <t>SubPerfTestFluid/SubPerfTest::(1920x1080, 8UC1, -1)</t>
  </si>
  <si>
    <t>SubPerfTestFluid/SubPerfTest::(1920x1080, 16SC1, 0)</t>
  </si>
  <si>
    <t>SubPerfTestFluid/SubPerfTest::(1920x1080, 16SC1, -1)</t>
  </si>
  <si>
    <t>SubPerfTestFluid/SubPerfTest::(1920x1080, 8UC3, 0)</t>
  </si>
  <si>
    <t>SubPerfTestFluid/SubPerfTest::(1920x1080, 8UC3, -1)</t>
  </si>
  <si>
    <t>AddPerfTestFluid/AddPerfTest::(128x128, 8UC1, 0)</t>
  </si>
  <si>
    <t>AddPerfTestFluid/AddPerfTest::(128x128, 8UC1, -1)</t>
  </si>
  <si>
    <t>AddPerfTestFluid/AddPerfTest::(128x128, 16SC1, 0)</t>
  </si>
  <si>
    <t>AddPerfTestFluid/AddPerfTest::(128x128, 16SC1, -1)</t>
  </si>
  <si>
    <t>AddPerfTestFluid/AddPerfTest::(128x128, 8UC3, 0)</t>
  </si>
  <si>
    <t>AddPerfTestFluid/AddPerfTest::(128x128, 8UC3, -1)</t>
  </si>
  <si>
    <t>AddPerfTestFluid/AddPerfTest::(640x480, 8UC1, 0)</t>
  </si>
  <si>
    <t>AddPerfTestFluid/AddPerfTest::(640x480, 8UC1, -1)</t>
  </si>
  <si>
    <t>AddPerfTestFluid/AddPerfTest::(640x480, 16SC1, 0)</t>
  </si>
  <si>
    <t>AddPerfTestFluid/AddPerfTest::(640x480, 16SC1, -1)</t>
  </si>
  <si>
    <t>AddPerfTestFluid/AddPerfTest::(640x480, 8UC3, 0)</t>
  </si>
  <si>
    <t>AddPerfTestFluid/AddPerfTest::(640x480, 8UC3, -1)</t>
  </si>
  <si>
    <t>AddPerfTestFluid/AddPerfTest::(1280x720, 8UC1, 0)</t>
  </si>
  <si>
    <t>AddPerfTestFluid/AddPerfTest::(1280x720, 8UC1, -1)</t>
  </si>
  <si>
    <t>AddPerfTestFluid/AddPerfTest::(1280x720, 16SC1, 0)</t>
  </si>
  <si>
    <t>AddPerfTestFluid/AddPerfTest::(1280x720, 16SC1, -1)</t>
  </si>
  <si>
    <t>AddPerfTestFluid/AddPerfTest::(1280x720, 8UC3, 0)</t>
  </si>
  <si>
    <t>AddPerfTestFluid/AddPerfTest::(1280x720, 8UC3, -1)</t>
  </si>
  <si>
    <t>AddPerfTestFluid/AddPerfTest::(1920x1080, 8UC1, 0)</t>
  </si>
  <si>
    <t>AddPerfTestFluid/AddPerfTest::(1920x1080, 8UC1, -1)</t>
  </si>
  <si>
    <t>AddPerfTestFluid/AddPerfTest::(1920x1080, 16SC1, 0)</t>
  </si>
  <si>
    <t>AddPerfTestFluid/AddPerfTest::(1920x1080, 16SC1, -1)</t>
  </si>
  <si>
    <t>AddPerfTestFluid/AddPerfTest::(1920x1080, 8UC3, 0)</t>
  </si>
  <si>
    <t>AddPerfTestFluid/AddPerfTest::(1920x1080, 8UC3, 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</si>
</sst>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666699"/>
      <name val="Lucida Sans Unicode"/>
      <family val="2"/>
    </font>
    <font>
      <sz val="7"/>
      <color rgb="FF008000"/>
      <name val="Lucida Sans Unicode"/>
      <family val="2"/>
    </font>
    <font>
      <b/>
      <sz val="7"/>
      <color rgb="FF008000"/>
      <name val="Lucida Sans Unicode"/>
      <family val="2"/>
    </font>
    <font>
      <sz val="7"/>
      <color rgb="FF000099"/>
      <name val="Lucida Sans Unicode"/>
      <family val="2"/>
    </font>
    <font>
      <b/>
      <sz val="7"/>
      <color rgb="FF666699"/>
      <name val="Lucida Sans Unicode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rgb="FF6678B1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3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0" fontId="0" fillId="0" borderId="0" xfId="0" applyNumberFormat="1"/>
    <xf numFmtId="0" fontId="2" fillId="0" borderId="0" xfId="0" applyFont="1"/>
    <xf numFmtId="0" fontId="7" fillId="2" borderId="0" xfId="0" applyFont="1" applyFill="1" applyBorder="1" applyAlignment="1">
      <alignment vertical="center"/>
    </xf>
    <xf numFmtId="164" fontId="0" fillId="0" borderId="0" xfId="0" applyNumberFormat="1"/>
    <xf numFmtId="10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E2DD-977F-4719-AE09-F5BF6703D3E2}">
  <dimension ref="A1:E75"/>
  <sheetViews>
    <sheetView tabSelected="1" topLeftCell="A11" workbookViewId="0">
      <selection activeCell="D75" sqref="D75:E75"/>
    </sheetView>
  </sheetViews>
  <sheetFormatPr defaultRowHeight="14.5" x14ac:dyDescent="0.35"/>
  <cols>
    <col min="1" max="1" width="35.6328125" customWidth="1"/>
    <col min="4" max="4" width="11.1796875" customWidth="1"/>
    <col min="5" max="5" width="14" customWidth="1"/>
  </cols>
  <sheetData>
    <row r="1" spans="1:5" ht="15" thickBot="1" x14ac:dyDescent="0.4">
      <c r="A1" s="13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 ht="15.5" thickTop="1" thickBot="1" x14ac:dyDescent="0.4">
      <c r="A2" s="1" t="s">
        <v>0</v>
      </c>
      <c r="B2" s="2">
        <v>0.113</v>
      </c>
      <c r="C2" s="3">
        <v>6.5000000000000002E-2</v>
      </c>
      <c r="D2" s="4">
        <v>1.74</v>
      </c>
      <c r="E2" s="5">
        <f>B2/C2 -100%</f>
        <v>0.7384615384615385</v>
      </c>
    </row>
    <row r="3" spans="1:5" ht="15" thickBot="1" x14ac:dyDescent="0.4">
      <c r="A3" s="6" t="s">
        <v>1</v>
      </c>
      <c r="B3" s="7">
        <v>0.108</v>
      </c>
      <c r="C3" s="8">
        <v>7.6999999999999999E-2</v>
      </c>
      <c r="D3" s="9">
        <v>1.41</v>
      </c>
      <c r="E3" s="5">
        <f>B3/C3 -100%</f>
        <v>0.40259740259740262</v>
      </c>
    </row>
    <row r="4" spans="1:5" ht="15" thickBot="1" x14ac:dyDescent="0.4">
      <c r="A4" s="6" t="s">
        <v>2</v>
      </c>
      <c r="B4" s="7">
        <v>0.11799999999999999</v>
      </c>
      <c r="C4" s="8">
        <v>0.08</v>
      </c>
      <c r="D4" s="9">
        <v>1.49</v>
      </c>
      <c r="E4" s="5">
        <f>B4/C4 -100%</f>
        <v>0.47499999999999987</v>
      </c>
    </row>
    <row r="5" spans="1:5" ht="15" thickBot="1" x14ac:dyDescent="0.4">
      <c r="A5" s="6" t="s">
        <v>3</v>
      </c>
      <c r="B5" s="7">
        <v>0.23100000000000001</v>
      </c>
      <c r="C5" s="8">
        <v>9.1999999999999998E-2</v>
      </c>
      <c r="D5" s="9">
        <v>2.5</v>
      </c>
      <c r="E5" s="5">
        <f>B5/C5 -100%</f>
        <v>1.5108695652173916</v>
      </c>
    </row>
    <row r="6" spans="1:5" ht="15" thickBot="1" x14ac:dyDescent="0.4">
      <c r="A6" s="6" t="s">
        <v>4</v>
      </c>
      <c r="B6" s="7">
        <v>0.22900000000000001</v>
      </c>
      <c r="C6" s="8">
        <v>9.0999999999999998E-2</v>
      </c>
      <c r="D6" s="9">
        <v>2.52</v>
      </c>
      <c r="E6" s="5">
        <f>B6/C6 -100%</f>
        <v>1.5164835164835169</v>
      </c>
    </row>
    <row r="7" spans="1:5" ht="15" thickBot="1" x14ac:dyDescent="0.4">
      <c r="A7" s="6" t="s">
        <v>5</v>
      </c>
      <c r="B7" s="7">
        <v>1.333</v>
      </c>
      <c r="C7" s="8">
        <v>0.40400000000000003</v>
      </c>
      <c r="D7" s="9">
        <v>3.3</v>
      </c>
      <c r="E7" s="5">
        <f>B7/C7 -100%</f>
        <v>2.2995049504950491</v>
      </c>
    </row>
    <row r="8" spans="1:5" ht="15" thickBot="1" x14ac:dyDescent="0.4">
      <c r="A8" s="6" t="s">
        <v>6</v>
      </c>
      <c r="B8" s="7">
        <v>1.6619999999999999</v>
      </c>
      <c r="C8" s="8">
        <v>1.196</v>
      </c>
      <c r="D8" s="9">
        <v>1.39</v>
      </c>
      <c r="E8" s="5">
        <f>B8/C8 -100%</f>
        <v>0.38963210702341144</v>
      </c>
    </row>
    <row r="9" spans="1:5" ht="15" thickBot="1" x14ac:dyDescent="0.4">
      <c r="A9" s="6" t="s">
        <v>7</v>
      </c>
      <c r="B9" s="7">
        <v>1.7869999999999999</v>
      </c>
      <c r="C9" s="8">
        <v>1.1819999999999999</v>
      </c>
      <c r="D9" s="9">
        <v>1.51</v>
      </c>
      <c r="E9" s="5">
        <f>B9/C9 -100%</f>
        <v>0.51184433164128595</v>
      </c>
    </row>
    <row r="10" spans="1:5" ht="15" thickBot="1" x14ac:dyDescent="0.4">
      <c r="A10" s="6" t="s">
        <v>8</v>
      </c>
      <c r="B10" s="7">
        <v>4.1749999999999998</v>
      </c>
      <c r="C10" s="8">
        <v>2.0030000000000001</v>
      </c>
      <c r="D10" s="9">
        <v>2.08</v>
      </c>
      <c r="E10" s="5">
        <f>B10/C10 -100%</f>
        <v>1.0843734398402396</v>
      </c>
    </row>
    <row r="11" spans="1:5" ht="15" thickBot="1" x14ac:dyDescent="0.4">
      <c r="A11" s="6" t="s">
        <v>9</v>
      </c>
      <c r="B11" s="7">
        <v>4.0090000000000003</v>
      </c>
      <c r="C11" s="8">
        <v>1.6479999999999999</v>
      </c>
      <c r="D11" s="9">
        <v>2.4300000000000002</v>
      </c>
      <c r="E11" s="5">
        <f>B11/C11 -100%</f>
        <v>1.4326456310679614</v>
      </c>
    </row>
    <row r="12" spans="1:5" ht="15" thickBot="1" x14ac:dyDescent="0.4">
      <c r="A12" s="6" t="s">
        <v>10</v>
      </c>
      <c r="B12" s="7">
        <v>4.1020000000000003</v>
      </c>
      <c r="C12" s="8">
        <v>1.7230000000000001</v>
      </c>
      <c r="D12" s="9">
        <v>2.38</v>
      </c>
      <c r="E12" s="5">
        <f>B12/C12 -100%</f>
        <v>1.380731282646547</v>
      </c>
    </row>
    <row r="13" spans="1:5" ht="15" thickBot="1" x14ac:dyDescent="0.4">
      <c r="A13" s="6" t="s">
        <v>11</v>
      </c>
      <c r="B13" s="7">
        <v>4.6130000000000004</v>
      </c>
      <c r="C13" s="8">
        <v>3.077</v>
      </c>
      <c r="D13" s="9">
        <v>1.5</v>
      </c>
      <c r="E13" s="5">
        <f>B13/C13 -100%</f>
        <v>0.49918752031199243</v>
      </c>
    </row>
    <row r="14" spans="1:5" ht="15" thickBot="1" x14ac:dyDescent="0.4">
      <c r="A14" s="6" t="s">
        <v>12</v>
      </c>
      <c r="B14" s="7">
        <v>4.907</v>
      </c>
      <c r="C14" s="8">
        <v>3.089</v>
      </c>
      <c r="D14" s="9">
        <v>1.59</v>
      </c>
      <c r="E14" s="5">
        <f>B14/C14 -100%</f>
        <v>0.58853998057623835</v>
      </c>
    </row>
    <row r="15" spans="1:5" ht="15" thickBot="1" x14ac:dyDescent="0.4">
      <c r="A15" s="6" t="s">
        <v>13</v>
      </c>
      <c r="B15" s="7">
        <v>11.941000000000001</v>
      </c>
      <c r="C15" s="8">
        <v>5.806</v>
      </c>
      <c r="D15" s="9">
        <v>2.06</v>
      </c>
      <c r="E15" s="5">
        <f>B15/C15 -100%</f>
        <v>1.0566655184292113</v>
      </c>
    </row>
    <row r="16" spans="1:5" ht="15" thickBot="1" x14ac:dyDescent="0.4">
      <c r="A16" s="6" t="s">
        <v>14</v>
      </c>
      <c r="B16" s="7">
        <v>11.49</v>
      </c>
      <c r="C16" s="8">
        <v>4.7859999999999996</v>
      </c>
      <c r="D16" s="9">
        <v>2.4</v>
      </c>
      <c r="E16" s="5">
        <f>B16/C16 -100%</f>
        <v>1.4007521938988718</v>
      </c>
    </row>
    <row r="17" spans="1:5" ht="15" thickBot="1" x14ac:dyDescent="0.4">
      <c r="A17" s="6" t="s">
        <v>15</v>
      </c>
      <c r="B17" s="7">
        <v>8.8119999999999994</v>
      </c>
      <c r="C17" s="8">
        <v>3.5350000000000001</v>
      </c>
      <c r="D17" s="9">
        <v>2.4900000000000002</v>
      </c>
      <c r="E17" s="5">
        <f>B17/C17 -100%</f>
        <v>1.4927864214992925</v>
      </c>
    </row>
    <row r="18" spans="1:5" ht="15" thickBot="1" x14ac:dyDescent="0.4">
      <c r="A18" s="6" t="s">
        <v>16</v>
      </c>
      <c r="B18" s="7">
        <v>9.8379999999999992</v>
      </c>
      <c r="C18" s="8">
        <v>6.5519999999999996</v>
      </c>
      <c r="D18" s="9">
        <v>1.5</v>
      </c>
      <c r="E18" s="5">
        <f>B18/C18 -100%</f>
        <v>0.50152625152625152</v>
      </c>
    </row>
    <row r="19" spans="1:5" ht="15" thickBot="1" x14ac:dyDescent="0.4">
      <c r="A19" s="6" t="s">
        <v>17</v>
      </c>
      <c r="B19" s="7">
        <v>10.577</v>
      </c>
      <c r="C19" s="8">
        <v>6.6879999999999997</v>
      </c>
      <c r="D19" s="9">
        <v>1.58</v>
      </c>
      <c r="E19" s="5">
        <f>B19/C19 -100%</f>
        <v>0.58148923444976086</v>
      </c>
    </row>
    <row r="20" spans="1:5" ht="15" thickBot="1" x14ac:dyDescent="0.4">
      <c r="A20" s="6" t="s">
        <v>18</v>
      </c>
      <c r="B20" s="7">
        <v>26.478000000000002</v>
      </c>
      <c r="C20" s="8">
        <v>12.506</v>
      </c>
      <c r="D20" s="9">
        <v>2.12</v>
      </c>
      <c r="E20" s="5">
        <f>B20/C20 -100%</f>
        <v>1.1172237326083483</v>
      </c>
    </row>
    <row r="21" spans="1:5" ht="15" thickBot="1" x14ac:dyDescent="0.4">
      <c r="A21" s="10" t="s">
        <v>19</v>
      </c>
      <c r="B21" s="11">
        <v>25.227</v>
      </c>
      <c r="C21" s="8">
        <v>9.5879999999999992</v>
      </c>
      <c r="D21" s="9">
        <v>2.63</v>
      </c>
      <c r="E21" s="5">
        <f>B21/C21 -100%</f>
        <v>1.6311013767209013</v>
      </c>
    </row>
    <row r="22" spans="1:5" x14ac:dyDescent="0.35">
      <c r="A22" s="14" t="s">
        <v>25</v>
      </c>
      <c r="D22">
        <f>AVERAGE(D2:D21)</f>
        <v>2.0309999999999997</v>
      </c>
      <c r="E22" s="12">
        <f>AVERAGE(E2:E21)</f>
        <v>1.0305707997747606</v>
      </c>
    </row>
    <row r="25" spans="1:5" ht="15" thickBot="1" x14ac:dyDescent="0.4">
      <c r="A25" s="6" t="s">
        <v>26</v>
      </c>
      <c r="B25" s="7">
        <v>7.3999999999999996E-2</v>
      </c>
      <c r="C25" s="8">
        <v>6.4000000000000001E-2</v>
      </c>
      <c r="D25" s="9">
        <v>1.1499999999999999</v>
      </c>
      <c r="E25" s="12">
        <f>B25/C25 -100%</f>
        <v>0.15625</v>
      </c>
    </row>
    <row r="26" spans="1:5" ht="15" thickBot="1" x14ac:dyDescent="0.4">
      <c r="A26" s="6" t="s">
        <v>27</v>
      </c>
      <c r="B26" s="7">
        <v>7.6999999999999999E-2</v>
      </c>
      <c r="C26" s="8">
        <v>6.5000000000000002E-2</v>
      </c>
      <c r="D26" s="9">
        <v>1.18</v>
      </c>
      <c r="E26" s="12">
        <f t="shared" ref="E26:E48" si="0">B26/C26 -100%</f>
        <v>0.18461538461538463</v>
      </c>
    </row>
    <row r="27" spans="1:5" ht="15" thickBot="1" x14ac:dyDescent="0.4">
      <c r="A27" s="6" t="s">
        <v>28</v>
      </c>
      <c r="B27" s="7">
        <v>9.5000000000000001E-2</v>
      </c>
      <c r="C27" s="8">
        <v>7.5999999999999998E-2</v>
      </c>
      <c r="D27" s="9">
        <v>1.24</v>
      </c>
      <c r="E27" s="12">
        <f t="shared" si="0"/>
        <v>0.25</v>
      </c>
    </row>
    <row r="28" spans="1:5" ht="15" thickBot="1" x14ac:dyDescent="0.4">
      <c r="A28" s="6" t="s">
        <v>29</v>
      </c>
      <c r="B28" s="7">
        <v>0.105</v>
      </c>
      <c r="C28" s="8">
        <v>7.4999999999999997E-2</v>
      </c>
      <c r="D28" s="9">
        <v>1.4</v>
      </c>
      <c r="E28" s="12">
        <f t="shared" si="0"/>
        <v>0.39999999999999991</v>
      </c>
    </row>
    <row r="29" spans="1:5" ht="15" thickBot="1" x14ac:dyDescent="0.4">
      <c r="A29" s="6" t="s">
        <v>30</v>
      </c>
      <c r="B29" s="7">
        <v>0.11899999999999999</v>
      </c>
      <c r="C29" s="8">
        <v>8.5000000000000006E-2</v>
      </c>
      <c r="D29" s="9">
        <v>1.4</v>
      </c>
      <c r="E29" s="12">
        <f t="shared" si="0"/>
        <v>0.39999999999999991</v>
      </c>
    </row>
    <row r="30" spans="1:5" ht="15" thickBot="1" x14ac:dyDescent="0.4">
      <c r="A30" s="6" t="s">
        <v>31</v>
      </c>
      <c r="B30" s="7">
        <v>0.11700000000000001</v>
      </c>
      <c r="C30" s="8">
        <v>8.4000000000000005E-2</v>
      </c>
      <c r="D30" s="9">
        <v>1.39</v>
      </c>
      <c r="E30" s="12">
        <f t="shared" si="0"/>
        <v>0.39285714285714279</v>
      </c>
    </row>
    <row r="31" spans="1:5" ht="15" thickBot="1" x14ac:dyDescent="0.4">
      <c r="A31" s="6" t="s">
        <v>32</v>
      </c>
      <c r="B31" s="7">
        <v>0.60099999999999998</v>
      </c>
      <c r="C31" s="8">
        <v>0.374</v>
      </c>
      <c r="D31" s="9">
        <v>1.61</v>
      </c>
      <c r="E31" s="12">
        <f t="shared" si="0"/>
        <v>0.60695187165775399</v>
      </c>
    </row>
    <row r="32" spans="1:5" ht="15" thickBot="1" x14ac:dyDescent="0.4">
      <c r="A32" s="6" t="s">
        <v>33</v>
      </c>
      <c r="B32" s="7">
        <v>0.60199999999999998</v>
      </c>
      <c r="C32" s="8">
        <v>0.38</v>
      </c>
      <c r="D32" s="9">
        <v>1.58</v>
      </c>
      <c r="E32" s="12">
        <f t="shared" si="0"/>
        <v>0.58421052631578929</v>
      </c>
    </row>
    <row r="33" spans="1:5" ht="15" thickBot="1" x14ac:dyDescent="0.4">
      <c r="A33" s="6" t="s">
        <v>34</v>
      </c>
      <c r="B33" s="7">
        <v>1.454</v>
      </c>
      <c r="C33" s="8">
        <v>1.069</v>
      </c>
      <c r="D33" s="9">
        <v>1.36</v>
      </c>
      <c r="E33" s="12">
        <f t="shared" si="0"/>
        <v>0.36014967259120678</v>
      </c>
    </row>
    <row r="34" spans="1:5" ht="15" thickBot="1" x14ac:dyDescent="0.4">
      <c r="A34" s="6" t="s">
        <v>35</v>
      </c>
      <c r="B34" s="7">
        <v>1.5209999999999999</v>
      </c>
      <c r="C34" s="8">
        <v>1.0940000000000001</v>
      </c>
      <c r="D34" s="9">
        <v>1.39</v>
      </c>
      <c r="E34" s="12">
        <f t="shared" si="0"/>
        <v>0.39031078610603265</v>
      </c>
    </row>
    <row r="35" spans="1:5" ht="15" thickBot="1" x14ac:dyDescent="0.4">
      <c r="A35" s="6" t="s">
        <v>36</v>
      </c>
      <c r="B35" s="7">
        <v>2.0139999999999998</v>
      </c>
      <c r="C35" s="8">
        <v>1.5760000000000001</v>
      </c>
      <c r="D35" s="9">
        <v>1.28</v>
      </c>
      <c r="E35" s="12">
        <f t="shared" si="0"/>
        <v>0.27791878172588813</v>
      </c>
    </row>
    <row r="36" spans="1:5" ht="15" thickBot="1" x14ac:dyDescent="0.4">
      <c r="A36" s="6" t="s">
        <v>37</v>
      </c>
      <c r="B36" s="7">
        <v>2.0019999999999998</v>
      </c>
      <c r="C36" s="8">
        <v>1.579</v>
      </c>
      <c r="D36" s="9">
        <v>1.27</v>
      </c>
      <c r="E36" s="12">
        <f t="shared" si="0"/>
        <v>0.26789107029765669</v>
      </c>
    </row>
    <row r="37" spans="1:5" ht="15" thickBot="1" x14ac:dyDescent="0.4">
      <c r="A37" s="6" t="s">
        <v>38</v>
      </c>
      <c r="B37" s="7">
        <v>2.1070000000000002</v>
      </c>
      <c r="C37" s="8">
        <v>1.631</v>
      </c>
      <c r="D37" s="9">
        <v>1.29</v>
      </c>
      <c r="E37" s="12">
        <f t="shared" si="0"/>
        <v>0.29184549356223188</v>
      </c>
    </row>
    <row r="38" spans="1:5" ht="15" thickBot="1" x14ac:dyDescent="0.4">
      <c r="A38" s="6" t="s">
        <v>39</v>
      </c>
      <c r="B38" s="7">
        <v>2.0910000000000002</v>
      </c>
      <c r="C38" s="8">
        <v>1.665</v>
      </c>
      <c r="D38" s="9">
        <v>1.26</v>
      </c>
      <c r="E38" s="12">
        <f t="shared" si="0"/>
        <v>0.25585585585585591</v>
      </c>
    </row>
    <row r="39" spans="1:5" ht="15" thickBot="1" x14ac:dyDescent="0.4">
      <c r="A39" s="6" t="s">
        <v>40</v>
      </c>
      <c r="B39" s="7">
        <v>4.1609999999999996</v>
      </c>
      <c r="C39" s="8">
        <v>2.9089999999999998</v>
      </c>
      <c r="D39" s="9">
        <v>1.43</v>
      </c>
      <c r="E39" s="12">
        <f t="shared" si="0"/>
        <v>0.4303884496390511</v>
      </c>
    </row>
    <row r="40" spans="1:5" ht="15" thickBot="1" x14ac:dyDescent="0.4">
      <c r="A40" s="6" t="s">
        <v>41</v>
      </c>
      <c r="B40" s="7">
        <v>4.1970000000000001</v>
      </c>
      <c r="C40" s="8">
        <v>2.9929999999999999</v>
      </c>
      <c r="D40" s="9">
        <v>1.4</v>
      </c>
      <c r="E40" s="12">
        <f t="shared" si="0"/>
        <v>0.40227196792515874</v>
      </c>
    </row>
    <row r="41" spans="1:5" ht="15" thickBot="1" x14ac:dyDescent="0.4">
      <c r="A41" s="6" t="s">
        <v>42</v>
      </c>
      <c r="B41" s="7">
        <v>5.55</v>
      </c>
      <c r="C41" s="8">
        <v>4.7</v>
      </c>
      <c r="D41" s="9">
        <v>1.18</v>
      </c>
      <c r="E41" s="12">
        <f t="shared" si="0"/>
        <v>0.18085106382978711</v>
      </c>
    </row>
    <row r="42" spans="1:5" ht="15" thickBot="1" x14ac:dyDescent="0.4">
      <c r="A42" s="6" t="s">
        <v>43</v>
      </c>
      <c r="B42" s="7">
        <v>5.56</v>
      </c>
      <c r="C42" s="8">
        <v>4.681</v>
      </c>
      <c r="D42" s="9">
        <v>1.19</v>
      </c>
      <c r="E42" s="12">
        <f t="shared" si="0"/>
        <v>0.18778038880581072</v>
      </c>
    </row>
    <row r="43" spans="1:5" ht="15" thickBot="1" x14ac:dyDescent="0.4">
      <c r="A43" s="6" t="s">
        <v>44</v>
      </c>
      <c r="B43" s="7">
        <v>4.3659999999999997</v>
      </c>
      <c r="C43" s="8">
        <v>3.4449999999999998</v>
      </c>
      <c r="D43" s="9">
        <v>1.27</v>
      </c>
      <c r="E43" s="12">
        <f t="shared" si="0"/>
        <v>0.26734397677793909</v>
      </c>
    </row>
    <row r="44" spans="1:5" ht="15" thickBot="1" x14ac:dyDescent="0.4">
      <c r="A44" s="6" t="s">
        <v>45</v>
      </c>
      <c r="B44" s="7">
        <v>4.359</v>
      </c>
      <c r="C44" s="8">
        <v>3.448</v>
      </c>
      <c r="D44" s="9">
        <v>1.26</v>
      </c>
      <c r="E44" s="12">
        <f t="shared" si="0"/>
        <v>0.26421113689095121</v>
      </c>
    </row>
    <row r="45" spans="1:5" ht="15" thickBot="1" x14ac:dyDescent="0.4">
      <c r="A45" s="6" t="s">
        <v>46</v>
      </c>
      <c r="B45" s="7">
        <v>8.766</v>
      </c>
      <c r="C45" s="8">
        <v>6.2069999999999999</v>
      </c>
      <c r="D45" s="9">
        <v>1.41</v>
      </c>
      <c r="E45" s="12">
        <f t="shared" si="0"/>
        <v>0.41227646205896562</v>
      </c>
    </row>
    <row r="46" spans="1:5" ht="15" thickBot="1" x14ac:dyDescent="0.4">
      <c r="A46" s="6" t="s">
        <v>47</v>
      </c>
      <c r="B46" s="7">
        <v>8.8070000000000004</v>
      </c>
      <c r="C46" s="8">
        <v>6.3780000000000001</v>
      </c>
      <c r="D46" s="9">
        <v>1.38</v>
      </c>
      <c r="E46" s="12">
        <f t="shared" si="0"/>
        <v>0.38084038883662585</v>
      </c>
    </row>
    <row r="47" spans="1:5" ht="15" thickBot="1" x14ac:dyDescent="0.4">
      <c r="A47" s="6" t="s">
        <v>48</v>
      </c>
      <c r="B47" s="7">
        <v>11.917</v>
      </c>
      <c r="C47" s="8">
        <v>9.3520000000000003</v>
      </c>
      <c r="D47" s="9">
        <v>1.27</v>
      </c>
      <c r="E47" s="12">
        <f t="shared" si="0"/>
        <v>0.27427288280581696</v>
      </c>
    </row>
    <row r="48" spans="1:5" ht="15" thickBot="1" x14ac:dyDescent="0.4">
      <c r="A48" s="6" t="s">
        <v>49</v>
      </c>
      <c r="B48" s="7">
        <v>11.866</v>
      </c>
      <c r="C48" s="8">
        <v>9.2729999999999997</v>
      </c>
      <c r="D48" s="9">
        <v>1.28</v>
      </c>
      <c r="E48" s="12">
        <f t="shared" si="0"/>
        <v>0.27962903051871013</v>
      </c>
    </row>
    <row r="49" spans="1:5" x14ac:dyDescent="0.35">
      <c r="D49" s="13">
        <f>AVERAGE(D25:D48)</f>
        <v>1.3279166666666666</v>
      </c>
      <c r="E49" s="16">
        <f>AVERAGE(E25:E48)</f>
        <v>0.32911343056973996</v>
      </c>
    </row>
    <row r="51" spans="1:5" ht="15" thickBot="1" x14ac:dyDescent="0.4">
      <c r="A51" s="6" t="s">
        <v>50</v>
      </c>
      <c r="B51" s="7">
        <v>7.3999999999999996E-2</v>
      </c>
      <c r="C51" s="8">
        <v>6.4000000000000001E-2</v>
      </c>
      <c r="D51" s="9">
        <v>1.1499999999999999</v>
      </c>
      <c r="E51" s="15">
        <f>B51/C51 -100%</f>
        <v>0.15625</v>
      </c>
    </row>
    <row r="52" spans="1:5" ht="15" thickBot="1" x14ac:dyDescent="0.4">
      <c r="A52" s="6" t="s">
        <v>51</v>
      </c>
      <c r="B52" s="7">
        <v>7.3999999999999996E-2</v>
      </c>
      <c r="C52" s="8">
        <v>6.3E-2</v>
      </c>
      <c r="D52" s="9">
        <v>1.17</v>
      </c>
      <c r="E52" s="15">
        <f t="shared" ref="E52:E74" si="1">B52/C52 -100%</f>
        <v>0.17460317460317443</v>
      </c>
    </row>
    <row r="53" spans="1:5" ht="15" thickBot="1" x14ac:dyDescent="0.4">
      <c r="A53" s="6" t="s">
        <v>52</v>
      </c>
      <c r="B53" s="7">
        <v>9.5000000000000001E-2</v>
      </c>
      <c r="C53" s="8">
        <v>7.4999999999999997E-2</v>
      </c>
      <c r="D53" s="9">
        <v>1.26</v>
      </c>
      <c r="E53" s="15">
        <f t="shared" si="1"/>
        <v>0.26666666666666683</v>
      </c>
    </row>
    <row r="54" spans="1:5" ht="15" thickBot="1" x14ac:dyDescent="0.4">
      <c r="A54" s="6" t="s">
        <v>53</v>
      </c>
      <c r="B54" s="7">
        <v>0.10199999999999999</v>
      </c>
      <c r="C54" s="8">
        <v>7.5999999999999998E-2</v>
      </c>
      <c r="D54" s="9">
        <v>1.34</v>
      </c>
      <c r="E54" s="15">
        <f t="shared" si="1"/>
        <v>0.34210526315789469</v>
      </c>
    </row>
    <row r="55" spans="1:5" ht="15" thickBot="1" x14ac:dyDescent="0.4">
      <c r="A55" s="6" t="s">
        <v>54</v>
      </c>
      <c r="B55" s="7">
        <v>0.11700000000000001</v>
      </c>
      <c r="C55" s="8">
        <v>8.3000000000000004E-2</v>
      </c>
      <c r="D55" s="9">
        <v>1.41</v>
      </c>
      <c r="E55" s="15">
        <f t="shared" si="1"/>
        <v>0.40963855421686746</v>
      </c>
    </row>
    <row r="56" spans="1:5" ht="15" thickBot="1" x14ac:dyDescent="0.4">
      <c r="A56" s="6" t="s">
        <v>55</v>
      </c>
      <c r="B56" s="7">
        <v>0.11700000000000001</v>
      </c>
      <c r="C56" s="8">
        <v>8.3000000000000004E-2</v>
      </c>
      <c r="D56" s="9">
        <v>1.42</v>
      </c>
      <c r="E56" s="15">
        <f t="shared" si="1"/>
        <v>0.40963855421686746</v>
      </c>
    </row>
    <row r="57" spans="1:5" ht="15" thickBot="1" x14ac:dyDescent="0.4">
      <c r="A57" s="6" t="s">
        <v>56</v>
      </c>
      <c r="B57" s="7">
        <v>0.60299999999999998</v>
      </c>
      <c r="C57" s="8">
        <v>0.372</v>
      </c>
      <c r="D57" s="9">
        <v>1.62</v>
      </c>
      <c r="E57" s="15">
        <f t="shared" si="1"/>
        <v>0.62096774193548376</v>
      </c>
    </row>
    <row r="58" spans="1:5" ht="15" thickBot="1" x14ac:dyDescent="0.4">
      <c r="A58" s="6" t="s">
        <v>57</v>
      </c>
      <c r="B58" s="7">
        <v>0.61</v>
      </c>
      <c r="C58" s="8">
        <v>0.36199999999999999</v>
      </c>
      <c r="D58" s="9">
        <v>1.68</v>
      </c>
      <c r="E58" s="15">
        <f t="shared" si="1"/>
        <v>0.68508287292817682</v>
      </c>
    </row>
    <row r="59" spans="1:5" ht="15" thickBot="1" x14ac:dyDescent="0.4">
      <c r="A59" s="6" t="s">
        <v>58</v>
      </c>
      <c r="B59" s="7">
        <v>1.4510000000000001</v>
      </c>
      <c r="C59" s="8">
        <v>1.0369999999999999</v>
      </c>
      <c r="D59" s="9">
        <v>1.4</v>
      </c>
      <c r="E59" s="15">
        <f t="shared" si="1"/>
        <v>0.39922854387656725</v>
      </c>
    </row>
    <row r="60" spans="1:5" ht="15" thickBot="1" x14ac:dyDescent="0.4">
      <c r="A60" s="6" t="s">
        <v>59</v>
      </c>
      <c r="B60" s="7">
        <v>1.532</v>
      </c>
      <c r="C60" s="8">
        <v>1.079</v>
      </c>
      <c r="D60" s="9">
        <v>1.42</v>
      </c>
      <c r="E60" s="15">
        <f t="shared" si="1"/>
        <v>0.41983317886932348</v>
      </c>
    </row>
    <row r="61" spans="1:5" ht="15" thickBot="1" x14ac:dyDescent="0.4">
      <c r="A61" s="6" t="s">
        <v>60</v>
      </c>
      <c r="B61" s="7">
        <v>2.0099999999999998</v>
      </c>
      <c r="C61" s="8">
        <v>1.5980000000000001</v>
      </c>
      <c r="D61" s="9">
        <v>1.26</v>
      </c>
      <c r="E61" s="15">
        <f t="shared" si="1"/>
        <v>0.25782227784730893</v>
      </c>
    </row>
    <row r="62" spans="1:5" ht="15" thickBot="1" x14ac:dyDescent="0.4">
      <c r="A62" s="6" t="s">
        <v>61</v>
      </c>
      <c r="B62" s="7">
        <v>2.004</v>
      </c>
      <c r="C62" s="8">
        <v>1.593</v>
      </c>
      <c r="D62" s="9">
        <v>1.26</v>
      </c>
      <c r="E62" s="15">
        <f t="shared" si="1"/>
        <v>0.25800376647834278</v>
      </c>
    </row>
    <row r="63" spans="1:5" ht="15" thickBot="1" x14ac:dyDescent="0.4">
      <c r="A63" s="6" t="s">
        <v>62</v>
      </c>
      <c r="B63" s="7">
        <v>2.0699999999999998</v>
      </c>
      <c r="C63" s="8">
        <v>1.653</v>
      </c>
      <c r="D63" s="9">
        <v>1.25</v>
      </c>
      <c r="E63" s="15">
        <f t="shared" si="1"/>
        <v>0.25226860254083472</v>
      </c>
    </row>
    <row r="64" spans="1:5" ht="15" thickBot="1" x14ac:dyDescent="0.4">
      <c r="A64" s="6" t="s">
        <v>63</v>
      </c>
      <c r="B64" s="7">
        <v>2.093</v>
      </c>
      <c r="C64" s="8">
        <v>1.639</v>
      </c>
      <c r="D64" s="9">
        <v>1.28</v>
      </c>
      <c r="E64" s="15">
        <f t="shared" si="1"/>
        <v>0.27699816961561918</v>
      </c>
    </row>
    <row r="65" spans="1:5" ht="15" thickBot="1" x14ac:dyDescent="0.4">
      <c r="A65" s="6" t="s">
        <v>64</v>
      </c>
      <c r="B65" s="7">
        <v>4.1630000000000003</v>
      </c>
      <c r="C65" s="8">
        <v>3.0790000000000002</v>
      </c>
      <c r="D65" s="9">
        <v>1.35</v>
      </c>
      <c r="E65" s="15">
        <f t="shared" si="1"/>
        <v>0.35206235790841189</v>
      </c>
    </row>
    <row r="66" spans="1:5" ht="15" thickBot="1" x14ac:dyDescent="0.4">
      <c r="A66" s="6" t="s">
        <v>65</v>
      </c>
      <c r="B66" s="7">
        <v>4.1820000000000004</v>
      </c>
      <c r="C66" s="8">
        <v>3.202</v>
      </c>
      <c r="D66" s="9">
        <v>1.31</v>
      </c>
      <c r="E66" s="15">
        <f t="shared" si="1"/>
        <v>0.30605871330418499</v>
      </c>
    </row>
    <row r="67" spans="1:5" ht="15" thickBot="1" x14ac:dyDescent="0.4">
      <c r="A67" s="6" t="s">
        <v>66</v>
      </c>
      <c r="B67" s="7">
        <v>5.5449999999999999</v>
      </c>
      <c r="C67" s="8">
        <v>4.3899999999999997</v>
      </c>
      <c r="D67" s="9">
        <v>1.26</v>
      </c>
      <c r="E67" s="15">
        <f t="shared" si="1"/>
        <v>0.2630979498861048</v>
      </c>
    </row>
    <row r="68" spans="1:5" ht="15" thickBot="1" x14ac:dyDescent="0.4">
      <c r="A68" s="6" t="s">
        <v>67</v>
      </c>
      <c r="B68" s="7">
        <v>5.5129999999999999</v>
      </c>
      <c r="C68" s="8">
        <v>4.3819999999999997</v>
      </c>
      <c r="D68" s="9">
        <v>1.26</v>
      </c>
      <c r="E68" s="15">
        <f t="shared" si="1"/>
        <v>0.25810132359653126</v>
      </c>
    </row>
    <row r="69" spans="1:5" ht="15" thickBot="1" x14ac:dyDescent="0.4">
      <c r="A69" s="6" t="s">
        <v>68</v>
      </c>
      <c r="B69" s="7">
        <v>4.3869999999999996</v>
      </c>
      <c r="C69" s="8">
        <v>3.4790000000000001</v>
      </c>
      <c r="D69" s="9">
        <v>1.26</v>
      </c>
      <c r="E69" s="15">
        <f t="shared" si="1"/>
        <v>0.26099453866053457</v>
      </c>
    </row>
    <row r="70" spans="1:5" ht="15" thickBot="1" x14ac:dyDescent="0.4">
      <c r="A70" s="6" t="s">
        <v>69</v>
      </c>
      <c r="B70" s="7">
        <v>4.3890000000000002</v>
      </c>
      <c r="C70" s="8">
        <v>3.492</v>
      </c>
      <c r="D70" s="9">
        <v>1.26</v>
      </c>
      <c r="E70" s="15">
        <f t="shared" si="1"/>
        <v>0.25687285223367695</v>
      </c>
    </row>
    <row r="71" spans="1:5" ht="15" thickBot="1" x14ac:dyDescent="0.4">
      <c r="A71" s="6" t="s">
        <v>70</v>
      </c>
      <c r="B71" s="7">
        <v>8.859</v>
      </c>
      <c r="C71" s="8">
        <v>6.1710000000000003</v>
      </c>
      <c r="D71" s="9">
        <v>1.44</v>
      </c>
      <c r="E71" s="15">
        <f t="shared" si="1"/>
        <v>0.43558580456976181</v>
      </c>
    </row>
    <row r="72" spans="1:5" ht="15" thickBot="1" x14ac:dyDescent="0.4">
      <c r="A72" s="6" t="s">
        <v>71</v>
      </c>
      <c r="B72" s="7">
        <v>8.8239999999999998</v>
      </c>
      <c r="C72" s="8">
        <v>6.4059999999999997</v>
      </c>
      <c r="D72" s="9">
        <v>1.38</v>
      </c>
      <c r="E72" s="15">
        <f t="shared" si="1"/>
        <v>0.37745863253200129</v>
      </c>
    </row>
    <row r="73" spans="1:5" ht="15" thickBot="1" x14ac:dyDescent="0.4">
      <c r="A73" s="6" t="s">
        <v>72</v>
      </c>
      <c r="B73" s="7">
        <v>11.848000000000001</v>
      </c>
      <c r="C73" s="8">
        <v>9.7370000000000001</v>
      </c>
      <c r="D73" s="9">
        <v>1.22</v>
      </c>
      <c r="E73" s="15">
        <f t="shared" si="1"/>
        <v>0.21680188969908598</v>
      </c>
    </row>
    <row r="74" spans="1:5" ht="15" thickBot="1" x14ac:dyDescent="0.4">
      <c r="A74" s="10" t="s">
        <v>73</v>
      </c>
      <c r="B74" s="11">
        <v>11.864000000000001</v>
      </c>
      <c r="C74" s="8">
        <v>9.7119999999999997</v>
      </c>
      <c r="D74" s="9">
        <v>1.22</v>
      </c>
      <c r="E74" s="15">
        <f t="shared" si="1"/>
        <v>0.22158154859967061</v>
      </c>
    </row>
    <row r="75" spans="1:5" x14ac:dyDescent="0.35">
      <c r="D75" s="17">
        <f>AVERAGE(D51:D74)</f>
        <v>1.3283333333333336</v>
      </c>
      <c r="E75" s="18">
        <f>AVERAGE(E51:E74)</f>
        <v>0.32823845741429553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Khakimova, Anna</dc:creator>
  <cp:lastModifiedBy>Khakimova, Anna</cp:lastModifiedBy>
  <dcterms:created xsi:type="dcterms:W3CDTF">2020-10-05T12:29:09Z</dcterms:created>
  <dcterms:modified xsi:type="dcterms:W3CDTF">2020-10-05T12:42:01Z</dcterms:modified>
</cp:coreProperties>
</file>